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tabRatio="605" activeTab="1"/>
  </bookViews>
  <sheets>
    <sheet name="ブランク" sheetId="1" r:id="rId1"/>
    <sheet name="sample" sheetId="2" r:id="rId2"/>
  </sheets>
  <definedNames>
    <definedName name="_xlnm.Print_Area" localSheetId="0">'ブランク'!$A$1:$M$56</definedName>
  </definedNames>
  <calcPr fullCalcOnLoad="1"/>
</workbook>
</file>

<file path=xl/sharedStrings.xml><?xml version="1.0" encoding="utf-8"?>
<sst xmlns="http://schemas.openxmlformats.org/spreadsheetml/2006/main" count="116" uniqueCount="81">
  <si>
    <t>INVOICE &amp; PACKING LIST</t>
  </si>
  <si>
    <t xml:space="preserve">INVOICE NO.: </t>
  </si>
  <si>
    <t>Date：</t>
  </si>
  <si>
    <t>（Shipper)</t>
  </si>
  <si>
    <t>(Consignee)</t>
  </si>
  <si>
    <t>(Place of receipt)</t>
  </si>
  <si>
    <t>(Payment)</t>
  </si>
  <si>
    <t>(Shipping Marks)</t>
  </si>
  <si>
    <t>(Port Of Loading)</t>
  </si>
  <si>
    <t>(Country Of Origin)</t>
  </si>
  <si>
    <t>(Port Of Discharge)</t>
  </si>
  <si>
    <t>(Others)</t>
  </si>
  <si>
    <t>(Place Of Delivery)</t>
  </si>
  <si>
    <t>C/No.</t>
  </si>
  <si>
    <t>DESCRIPTION</t>
  </si>
  <si>
    <t>UNIT PRICE</t>
  </si>
  <si>
    <t>QUANTITY</t>
  </si>
  <si>
    <t>TOTAL PRICE</t>
  </si>
  <si>
    <t>TOTAL</t>
  </si>
  <si>
    <t>(Trade Terms)</t>
  </si>
  <si>
    <t>PACKING DETAILS</t>
  </si>
  <si>
    <t>Q'TY</t>
  </si>
  <si>
    <t>Net Weight(KGS)</t>
  </si>
  <si>
    <t>Gross Weight(KGS)</t>
  </si>
  <si>
    <t>Dimention (LxWxH CM)</t>
  </si>
  <si>
    <t>x</t>
  </si>
  <si>
    <t>TOTAL:</t>
  </si>
  <si>
    <t>M3</t>
  </si>
  <si>
    <t>INVOICE &amp; PACKING LIST</t>
  </si>
  <si>
    <t>INVOICE NO. : XX000001</t>
  </si>
  <si>
    <t>Date：</t>
  </si>
  <si>
    <t>（Shipper)</t>
  </si>
  <si>
    <t>(Consignee)</t>
  </si>
  <si>
    <t>XXX COMPANY CO.,LTD</t>
  </si>
  <si>
    <t>AAA COMPANY CO.,LTD</t>
  </si>
  <si>
    <t>TOKYO-TO CHUO-KU KACHIDOKI 6-5-23</t>
  </si>
  <si>
    <t>NO.99 HUANG PU ROAD SHANG HAI CHINA</t>
  </si>
  <si>
    <t>YYY DEPARTMENT   MR.ZZZ</t>
  </si>
  <si>
    <t>13F SHANGHAI BUND INTERNATIONAL TOWER</t>
  </si>
  <si>
    <t>TEL:03-1234-5678</t>
  </si>
  <si>
    <t>IMP DEPARTMENT MR. BBB</t>
  </si>
  <si>
    <t>TEL : 21-1234-5678</t>
  </si>
  <si>
    <t>（Place of receipt)</t>
  </si>
  <si>
    <t>（Payment)</t>
  </si>
  <si>
    <t>(Shipping Marks)</t>
  </si>
  <si>
    <t>TOKYO , JAPAN</t>
  </si>
  <si>
    <t>　REMMITTANCE</t>
  </si>
  <si>
    <t>（Port Of Loading)</t>
  </si>
  <si>
    <t>(Country Of Origin)</t>
  </si>
  <si>
    <t xml:space="preserve">  XXX COMPANY CO.,LTD.</t>
  </si>
  <si>
    <t>NARITA , JAPAN</t>
  </si>
  <si>
    <t>　JAPAN</t>
  </si>
  <si>
    <t xml:space="preserve">  AAA COMPANY CO.,LTD.</t>
  </si>
  <si>
    <t>(Port Of Discharge)</t>
  </si>
  <si>
    <t>(Others)</t>
  </si>
  <si>
    <t xml:space="preserve">  SHANGHAI, CHINA　</t>
  </si>
  <si>
    <t>SHANGHAI , CHINA</t>
  </si>
  <si>
    <t xml:space="preserve">  C/NO.　</t>
  </si>
  <si>
    <t>(Place Of Delivery)</t>
  </si>
  <si>
    <t xml:space="preserve">  MADE IN JAPAN　</t>
  </si>
  <si>
    <t>C/No.</t>
  </si>
  <si>
    <t>DESCRIPTION</t>
  </si>
  <si>
    <t>UNIT PRICE</t>
  </si>
  <si>
    <t>QUANTITY</t>
  </si>
  <si>
    <t>TOTAL PRICE</t>
  </si>
  <si>
    <t>ELECTRIC CONNECTOR</t>
  </si>
  <si>
    <t>COTTON FABRIC (COTTON100% WOVEN)</t>
  </si>
  <si>
    <t>TOTAL</t>
  </si>
  <si>
    <t>(Trade Terms)</t>
  </si>
  <si>
    <t>DDU SHANGHAI</t>
  </si>
  <si>
    <t>PACKING LIST</t>
  </si>
  <si>
    <t>Q'TY</t>
  </si>
  <si>
    <t>Net Weight(KGS)</t>
  </si>
  <si>
    <t>Gross Weight(KGS)</t>
  </si>
  <si>
    <t>Dimention (LxWxH CM)</t>
  </si>
  <si>
    <t>PCS</t>
  </si>
  <si>
    <t>x</t>
  </si>
  <si>
    <t>Meter</t>
  </si>
  <si>
    <t>TOTAL:</t>
  </si>
  <si>
    <t>Three (3) Packages only</t>
  </si>
  <si>
    <t>0.193　M3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</si>
</sst>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JPY]\ #,##0.00;[Red][$JPY]\ \-#,##0.00"/>
    <numFmt numFmtId="177" formatCode="[$JPY]\ #,##0;[Red][$JPY]\ \-#,##0"/>
    <numFmt numFmtId="178" formatCode="[$JPY]\ #,##0.00;[$JPY]\ \-#,##0.00"/>
    <numFmt numFmtId="179" formatCode="[$JPY]\ #,##0.0;[$JPY]\ \-#,##0.0"/>
    <numFmt numFmtId="180" formatCode="[$JPY]\ #,##0;[$JPY]\ \-#,##0"/>
    <numFmt numFmtId="181" formatCode="0.0"/>
    <numFmt numFmtId="182" formatCode="0.000"/>
    <numFmt numFmtId="183" formatCode="0_);[Red]\(0\)"/>
    <numFmt numFmtId="184" formatCode="[&lt;=999]000;[&lt;=99999]000\-00;000\-0000"/>
  </numFmts>
  <fonts count="46">
    <font>
      <sz val="11"/>
      <name val="ＭＳ Ｐゴシック"/>
      <family val="3"/>
    </font>
    <font>
      <sz val="6"/>
      <name val="ＭＳ Ｐゴシック"/>
      <family val="3"/>
    </font>
    <font>
      <sz val="11"/>
      <name val="HGPｺﾞｼｯｸM"/>
      <family val="3"/>
    </font>
    <font>
      <b/>
      <sz val="16"/>
      <name val="HGPｺﾞｼｯｸM"/>
      <family val="3"/>
    </font>
    <font>
      <sz val="8"/>
      <name val="HGPｺﾞｼｯｸM"/>
      <family val="3"/>
    </font>
    <font>
      <sz val="9"/>
      <name val="HGPｺﾞｼｯｸM"/>
      <family val="3"/>
    </font>
    <font>
      <sz val="10"/>
      <name val="HGPｺﾞｼｯｸM"/>
      <family val="3"/>
    </font>
    <font>
      <b/>
      <sz val="11"/>
      <name val="HGPｺﾞｼｯｸM"/>
      <family val="3"/>
    </font>
    <font>
      <u val="single"/>
      <sz val="11"/>
      <color indexed="12"/>
      <name val="ＭＳ Ｐゴシック"/>
      <family val="3"/>
    </font>
    <font>
      <u val="single"/>
      <sz val="11"/>
      <color indexed="3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8"/>
      <color indexed="10"/>
      <name val="ＭＳ Ｐゴシック"/>
      <family val="3"/>
    </font>
    <font>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hair"/>
      <bottom style="hair"/>
    </border>
    <border>
      <left>
        <color indexed="63"/>
      </left>
      <right style="thin"/>
      <top style="hair"/>
      <bottom style="hair"/>
    </border>
    <border>
      <left>
        <color indexed="63"/>
      </left>
      <right style="thin"/>
      <top style="hair"/>
      <bottom>
        <color indexed="63"/>
      </bottom>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thin"/>
    </border>
    <border>
      <left>
        <color indexed="63"/>
      </left>
      <right>
        <color indexed="63"/>
      </right>
      <top>
        <color indexed="63"/>
      </top>
      <bottom style="medium"/>
    </border>
    <border>
      <left>
        <color indexed="63"/>
      </left>
      <right style="double"/>
      <top style="thin"/>
      <bottom>
        <color indexed="63"/>
      </bottom>
    </border>
    <border>
      <left>
        <color indexed="63"/>
      </left>
      <right style="double"/>
      <top>
        <color indexed="63"/>
      </top>
      <bottom>
        <color indexed="63"/>
      </bottom>
    </border>
    <border>
      <left>
        <color indexed="63"/>
      </left>
      <right>
        <color indexed="63"/>
      </right>
      <top style="thin"/>
      <bottom style="hair"/>
    </border>
    <border>
      <left>
        <color indexed="63"/>
      </left>
      <right>
        <color indexed="63"/>
      </right>
      <top style="hair"/>
      <bottom>
        <color indexed="63"/>
      </bottom>
    </border>
    <border>
      <left>
        <color indexed="63"/>
      </left>
      <right style="double"/>
      <top style="hair"/>
      <bottom style="hair"/>
    </border>
    <border>
      <left>
        <color indexed="63"/>
      </left>
      <right style="double"/>
      <top style="hair"/>
      <bottom>
        <color indexed="63"/>
      </bottom>
    </border>
    <border>
      <left>
        <color indexed="63"/>
      </left>
      <right style="double"/>
      <top style="hair"/>
      <bottom style="thin"/>
    </border>
    <border>
      <left style="thin"/>
      <right>
        <color indexed="63"/>
      </right>
      <top style="hair"/>
      <bottom style="hair"/>
    </border>
    <border>
      <left style="thin"/>
      <right>
        <color indexed="63"/>
      </right>
      <top style="hair"/>
      <bottom style="thin"/>
    </border>
    <border>
      <left style="double"/>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hair"/>
    </border>
    <border>
      <left style="thin"/>
      <right>
        <color indexed="63"/>
      </right>
      <top style="thin"/>
      <bottom style="hair"/>
    </border>
    <border>
      <left style="thin"/>
      <right>
        <color indexed="63"/>
      </right>
      <top>
        <color indexed="63"/>
      </top>
      <bottom>
        <color indexed="63"/>
      </bottom>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thin"/>
      <bottom>
        <color indexed="63"/>
      </bottom>
    </border>
    <border>
      <left style="thin"/>
      <right style="thin"/>
      <top style="hair"/>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hair"/>
    </border>
    <border>
      <left>
        <color indexed="63"/>
      </left>
      <right style="double"/>
      <top style="thin"/>
      <bottom style="hair"/>
    </border>
    <border>
      <left style="double"/>
      <right>
        <color indexed="63"/>
      </right>
      <top style="thin"/>
      <bottom style="hair"/>
    </border>
    <border>
      <left style="double"/>
      <right>
        <color indexed="63"/>
      </right>
      <top style="hair"/>
      <bottom style="hair"/>
    </border>
    <border>
      <left>
        <color indexed="63"/>
      </left>
      <right style="double"/>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9" fillId="0" borderId="0" applyNumberFormat="0" applyFill="0" applyBorder="0" applyAlignment="0" applyProtection="0"/>
    <xf numFmtId="0" fontId="45" fillId="32" borderId="0" applyNumberFormat="0" applyBorder="0" applyAlignment="0" applyProtection="0"/>
  </cellStyleXfs>
  <cellXfs count="239">
    <xf numFmtId="0" fontId="0" fillId="0" borderId="0" xfId="0" applyAlignment="1">
      <alignment/>
    </xf>
    <xf numFmtId="0" fontId="2" fillId="0" borderId="0" xfId="0" applyFont="1" applyBorder="1" applyAlignment="1">
      <alignment/>
    </xf>
    <xf numFmtId="0" fontId="2" fillId="0" borderId="0" xfId="0" applyFont="1" applyAlignment="1">
      <alignment/>
    </xf>
    <xf numFmtId="0" fontId="4" fillId="0" borderId="10"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indent="1"/>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0" xfId="0" applyFont="1" applyAlignment="1">
      <alignment/>
    </xf>
    <xf numFmtId="0" fontId="5" fillId="0" borderId="14" xfId="0" applyFont="1" applyFill="1" applyBorder="1" applyAlignment="1">
      <alignment horizontal="center"/>
    </xf>
    <xf numFmtId="0" fontId="6" fillId="0" borderId="17" xfId="0" applyFont="1" applyBorder="1" applyAlignment="1">
      <alignment horizontal="center"/>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horizontal="center"/>
    </xf>
    <xf numFmtId="0" fontId="6" fillId="0" borderId="21" xfId="0" applyFont="1" applyBorder="1" applyAlignment="1">
      <alignment/>
    </xf>
    <xf numFmtId="0" fontId="6" fillId="0" borderId="22" xfId="0" applyFont="1" applyFill="1" applyBorder="1" applyAlignment="1">
      <alignment horizontal="center"/>
    </xf>
    <xf numFmtId="0" fontId="6" fillId="0" borderId="22" xfId="0" applyFont="1" applyFill="1" applyBorder="1" applyAlignment="1">
      <alignment/>
    </xf>
    <xf numFmtId="6" fontId="6" fillId="0" borderId="22" xfId="58" applyFont="1" applyFill="1" applyBorder="1" applyAlignment="1">
      <alignment/>
    </xf>
    <xf numFmtId="0" fontId="2" fillId="0" borderId="23" xfId="0" applyFont="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10" xfId="0" applyFont="1" applyFill="1" applyBorder="1" applyAlignment="1">
      <alignment horizontal="center"/>
    </xf>
    <xf numFmtId="0" fontId="6" fillId="0" borderId="26" xfId="0" applyFont="1" applyBorder="1" applyAlignment="1">
      <alignment/>
    </xf>
    <xf numFmtId="0" fontId="6" fillId="0" borderId="17" xfId="0" applyFont="1" applyBorder="1" applyAlignment="1">
      <alignment/>
    </xf>
    <xf numFmtId="0" fontId="6" fillId="0" borderId="27" xfId="0" applyFont="1" applyBorder="1" applyAlignment="1">
      <alignment/>
    </xf>
    <xf numFmtId="0" fontId="6" fillId="0" borderId="20" xfId="0" applyFont="1" applyBorder="1" applyAlignment="1">
      <alignment/>
    </xf>
    <xf numFmtId="177" fontId="6" fillId="0" borderId="28" xfId="58" applyNumberFormat="1" applyFont="1" applyBorder="1" applyAlignment="1">
      <alignment/>
    </xf>
    <xf numFmtId="177" fontId="6" fillId="0" borderId="29" xfId="58" applyNumberFormat="1" applyFont="1" applyBorder="1" applyAlignment="1">
      <alignment/>
    </xf>
    <xf numFmtId="177" fontId="6" fillId="0" borderId="30" xfId="58" applyNumberFormat="1" applyFont="1" applyBorder="1" applyAlignment="1">
      <alignment/>
    </xf>
    <xf numFmtId="0" fontId="6" fillId="0" borderId="31" xfId="0" applyFont="1" applyBorder="1" applyAlignment="1">
      <alignment/>
    </xf>
    <xf numFmtId="0" fontId="6" fillId="0" borderId="32" xfId="0" applyFont="1" applyBorder="1" applyAlignment="1">
      <alignment/>
    </xf>
    <xf numFmtId="0" fontId="5" fillId="0" borderId="33" xfId="0" applyFont="1" applyFill="1" applyBorder="1" applyAlignment="1">
      <alignment horizontal="center"/>
    </xf>
    <xf numFmtId="0" fontId="5" fillId="0" borderId="13" xfId="0" applyFont="1" applyFill="1" applyBorder="1" applyAlignment="1">
      <alignment horizontal="center"/>
    </xf>
    <xf numFmtId="0" fontId="5" fillId="0" borderId="34" xfId="0" applyFont="1" applyFill="1" applyBorder="1" applyAlignment="1">
      <alignment horizontal="center"/>
    </xf>
    <xf numFmtId="0" fontId="5" fillId="0" borderId="22" xfId="0" applyFont="1" applyFill="1" applyBorder="1" applyAlignment="1">
      <alignment horizontal="center"/>
    </xf>
    <xf numFmtId="0" fontId="5" fillId="0" borderId="35" xfId="0" applyFont="1" applyFill="1" applyBorder="1" applyAlignment="1">
      <alignment horizontal="center"/>
    </xf>
    <xf numFmtId="0" fontId="6" fillId="0" borderId="12" xfId="0" applyFont="1" applyBorder="1" applyAlignment="1">
      <alignment horizontal="center"/>
    </xf>
    <xf numFmtId="0" fontId="6" fillId="0" borderId="12" xfId="0" applyFont="1" applyBorder="1" applyAlignment="1">
      <alignment/>
    </xf>
    <xf numFmtId="0" fontId="2" fillId="0" borderId="36" xfId="0" applyFont="1" applyBorder="1" applyAlignment="1">
      <alignment/>
    </xf>
    <xf numFmtId="0" fontId="5" fillId="0" borderId="12" xfId="0" applyFont="1" applyBorder="1" applyAlignment="1">
      <alignment/>
    </xf>
    <xf numFmtId="0" fontId="5" fillId="0" borderId="10" xfId="0" applyFont="1" applyBorder="1" applyAlignment="1">
      <alignment/>
    </xf>
    <xf numFmtId="0" fontId="2" fillId="0" borderId="17" xfId="0" applyFont="1" applyBorder="1" applyAlignment="1">
      <alignment/>
    </xf>
    <xf numFmtId="0" fontId="2" fillId="0" borderId="22" xfId="0" applyFont="1" applyBorder="1" applyAlignment="1">
      <alignment/>
    </xf>
    <xf numFmtId="0" fontId="5" fillId="0" borderId="36" xfId="0" applyFont="1" applyBorder="1" applyAlignment="1">
      <alignment/>
    </xf>
    <xf numFmtId="0" fontId="2" fillId="0" borderId="31" xfId="0" applyFont="1" applyBorder="1" applyAlignment="1">
      <alignment/>
    </xf>
    <xf numFmtId="0" fontId="2" fillId="0" borderId="32" xfId="0" applyFont="1" applyBorder="1" applyAlignment="1">
      <alignment/>
    </xf>
    <xf numFmtId="0" fontId="2" fillId="0" borderId="37" xfId="0" applyFont="1" applyBorder="1" applyAlignment="1">
      <alignment/>
    </xf>
    <xf numFmtId="0" fontId="4" fillId="0" borderId="15" xfId="0" applyFont="1" applyBorder="1" applyAlignment="1">
      <alignment/>
    </xf>
    <xf numFmtId="0" fontId="2" fillId="0" borderId="11" xfId="0" applyFont="1" applyBorder="1" applyAlignment="1">
      <alignment horizontal="left" indent="1"/>
    </xf>
    <xf numFmtId="177" fontId="6" fillId="0" borderId="31" xfId="58" applyNumberFormat="1" applyFont="1" applyBorder="1" applyAlignment="1">
      <alignment/>
    </xf>
    <xf numFmtId="0" fontId="0" fillId="0" borderId="17" xfId="0" applyBorder="1" applyAlignment="1">
      <alignment/>
    </xf>
    <xf numFmtId="0" fontId="5" fillId="0" borderId="36" xfId="0" applyFont="1" applyFill="1" applyBorder="1" applyAlignment="1">
      <alignment horizontal="center"/>
    </xf>
    <xf numFmtId="0" fontId="6" fillId="0" borderId="38" xfId="0" applyFont="1" applyBorder="1" applyAlignment="1">
      <alignment/>
    </xf>
    <xf numFmtId="0" fontId="2" fillId="0" borderId="39" xfId="0" applyFont="1" applyBorder="1" applyAlignment="1">
      <alignment/>
    </xf>
    <xf numFmtId="0" fontId="2" fillId="0" borderId="39" xfId="0" applyFont="1" applyBorder="1" applyAlignment="1">
      <alignment horizontal="left" indent="1"/>
    </xf>
    <xf numFmtId="0" fontId="6" fillId="0" borderId="26" xfId="0" applyFont="1" applyBorder="1" applyAlignment="1">
      <alignment/>
    </xf>
    <xf numFmtId="0" fontId="6" fillId="0" borderId="17" xfId="0" applyFont="1" applyBorder="1" applyAlignment="1">
      <alignment/>
    </xf>
    <xf numFmtId="0" fontId="6" fillId="0" borderId="27" xfId="0" applyFont="1" applyBorder="1" applyAlignment="1">
      <alignment/>
    </xf>
    <xf numFmtId="0" fontId="6" fillId="0" borderId="20" xfId="0" applyFont="1" applyBorder="1" applyAlignment="1">
      <alignment/>
    </xf>
    <xf numFmtId="180" fontId="6" fillId="0" borderId="31" xfId="58" applyNumberFormat="1" applyFont="1" applyBorder="1" applyAlignment="1">
      <alignment/>
    </xf>
    <xf numFmtId="180" fontId="6" fillId="0" borderId="32" xfId="58" applyNumberFormat="1" applyFont="1" applyBorder="1" applyAlignment="1">
      <alignment/>
    </xf>
    <xf numFmtId="38" fontId="6" fillId="0" borderId="17" xfId="49" applyFont="1" applyBorder="1" applyAlignment="1">
      <alignment/>
    </xf>
    <xf numFmtId="38" fontId="6" fillId="0" borderId="27" xfId="49" applyFont="1" applyBorder="1" applyAlignment="1">
      <alignment/>
    </xf>
    <xf numFmtId="38" fontId="6" fillId="0" borderId="20" xfId="49" applyFont="1" applyBorder="1" applyAlignment="1">
      <alignment/>
    </xf>
    <xf numFmtId="0" fontId="5" fillId="0" borderId="0" xfId="0" applyFont="1" applyFill="1" applyBorder="1" applyAlignment="1">
      <alignment/>
    </xf>
    <xf numFmtId="0" fontId="6" fillId="0" borderId="10" xfId="0" applyFont="1" applyBorder="1" applyAlignment="1">
      <alignment/>
    </xf>
    <xf numFmtId="0" fontId="6" fillId="0" borderId="40" xfId="0" applyFont="1" applyBorder="1" applyAlignment="1">
      <alignment/>
    </xf>
    <xf numFmtId="0" fontId="2" fillId="0" borderId="0" xfId="0" applyFont="1" applyFill="1" applyBorder="1" applyAlignment="1">
      <alignment/>
    </xf>
    <xf numFmtId="0" fontId="2" fillId="0" borderId="16" xfId="0" applyFont="1" applyBorder="1" applyAlignment="1">
      <alignment/>
    </xf>
    <xf numFmtId="0" fontId="3" fillId="0" borderId="10" xfId="0" applyFont="1" applyBorder="1" applyAlignment="1">
      <alignment/>
    </xf>
    <xf numFmtId="0" fontId="2" fillId="0" borderId="15" xfId="0" applyFont="1" applyBorder="1" applyAlignment="1">
      <alignment/>
    </xf>
    <xf numFmtId="0" fontId="2" fillId="0" borderId="0" xfId="0" applyFont="1" applyBorder="1" applyAlignment="1">
      <alignment horizontal="right"/>
    </xf>
    <xf numFmtId="0" fontId="4" fillId="0" borderId="16" xfId="0" applyFont="1" applyBorder="1" applyAlignment="1">
      <alignment/>
    </xf>
    <xf numFmtId="0" fontId="4" fillId="0" borderId="39" xfId="0" applyFont="1" applyFill="1" applyBorder="1" applyAlignment="1">
      <alignment/>
    </xf>
    <xf numFmtId="0" fontId="5" fillId="0" borderId="11" xfId="0" applyFont="1" applyBorder="1" applyAlignment="1">
      <alignment/>
    </xf>
    <xf numFmtId="0" fontId="2" fillId="0" borderId="36" xfId="0" applyFont="1" applyFill="1" applyBorder="1" applyAlignment="1">
      <alignment/>
    </xf>
    <xf numFmtId="0" fontId="7" fillId="0" borderId="39" xfId="0" applyFont="1" applyBorder="1" applyAlignment="1">
      <alignment/>
    </xf>
    <xf numFmtId="0" fontId="2" fillId="0" borderId="41" xfId="0" applyFont="1" applyBorder="1" applyAlignment="1">
      <alignment horizontal="center"/>
    </xf>
    <xf numFmtId="0" fontId="2" fillId="0" borderId="40" xfId="0" applyFont="1" applyBorder="1" applyAlignment="1">
      <alignment horizontal="center"/>
    </xf>
    <xf numFmtId="0" fontId="2" fillId="0" borderId="42" xfId="0" applyFont="1" applyBorder="1" applyAlignment="1">
      <alignment horizontal="center"/>
    </xf>
    <xf numFmtId="0" fontId="4" fillId="0" borderId="39" xfId="0" applyFont="1" applyBorder="1" applyAlignment="1">
      <alignment/>
    </xf>
    <xf numFmtId="0" fontId="4" fillId="0" borderId="0" xfId="0" applyFont="1" applyBorder="1" applyAlignment="1">
      <alignment/>
    </xf>
    <xf numFmtId="0" fontId="4" fillId="0" borderId="0" xfId="0" applyFont="1" applyFill="1" applyBorder="1" applyAlignment="1">
      <alignment/>
    </xf>
    <xf numFmtId="0" fontId="5" fillId="0" borderId="43" xfId="0" applyFont="1" applyFill="1" applyBorder="1" applyAlignment="1">
      <alignment horizontal="center"/>
    </xf>
    <xf numFmtId="0" fontId="2" fillId="0" borderId="41" xfId="0" applyFont="1" applyBorder="1" applyAlignment="1">
      <alignment/>
    </xf>
    <xf numFmtId="0" fontId="2" fillId="0" borderId="40" xfId="0" applyFont="1" applyBorder="1" applyAlignment="1">
      <alignment/>
    </xf>
    <xf numFmtId="0" fontId="2" fillId="0" borderId="44" xfId="0" applyFont="1" applyBorder="1" applyAlignment="1">
      <alignment/>
    </xf>
    <xf numFmtId="0" fontId="2" fillId="0" borderId="42" xfId="0" applyFont="1" applyBorder="1" applyAlignment="1">
      <alignment/>
    </xf>
    <xf numFmtId="0" fontId="5" fillId="0" borderId="45" xfId="0" applyFont="1" applyFill="1" applyBorder="1" applyAlignment="1">
      <alignment horizontal="center"/>
    </xf>
    <xf numFmtId="0" fontId="2" fillId="0" borderId="14" xfId="0" applyFont="1" applyBorder="1" applyAlignment="1">
      <alignment horizontal="left"/>
    </xf>
    <xf numFmtId="0" fontId="5" fillId="0" borderId="17" xfId="0" applyFont="1" applyBorder="1" applyAlignment="1">
      <alignment/>
    </xf>
    <xf numFmtId="0" fontId="5" fillId="0" borderId="22" xfId="0" applyFont="1" applyBorder="1" applyAlignment="1">
      <alignment/>
    </xf>
    <xf numFmtId="0" fontId="3" fillId="0" borderId="0" xfId="0" applyFont="1" applyAlignment="1">
      <alignment/>
    </xf>
    <xf numFmtId="49" fontId="2" fillId="0" borderId="22" xfId="0" applyNumberFormat="1" applyFont="1" applyBorder="1" applyAlignment="1" applyProtection="1">
      <alignment horizontal="left"/>
      <protection locked="0"/>
    </xf>
    <xf numFmtId="0" fontId="5" fillId="0" borderId="22" xfId="0" applyFont="1" applyBorder="1" applyAlignment="1">
      <alignment horizontal="right"/>
    </xf>
    <xf numFmtId="0" fontId="2" fillId="0" borderId="10" xfId="0" applyFont="1" applyBorder="1" applyAlignment="1" applyProtection="1">
      <alignment/>
      <protection locked="0"/>
    </xf>
    <xf numFmtId="0" fontId="4" fillId="0" borderId="15" xfId="0" applyFont="1" applyBorder="1" applyAlignment="1" applyProtection="1">
      <alignment/>
      <protection locked="0"/>
    </xf>
    <xf numFmtId="0" fontId="2" fillId="0" borderId="0" xfId="0" applyFont="1" applyBorder="1" applyAlignment="1" applyProtection="1">
      <alignment/>
      <protection locked="0"/>
    </xf>
    <xf numFmtId="0" fontId="2" fillId="0" borderId="11" xfId="0" applyFont="1" applyBorder="1" applyAlignment="1" applyProtection="1">
      <alignment/>
      <protection locked="0"/>
    </xf>
    <xf numFmtId="49" fontId="2" fillId="0" borderId="39" xfId="0" applyNumberFormat="1" applyFont="1" applyBorder="1" applyAlignment="1" applyProtection="1">
      <alignment/>
      <protection locked="0"/>
    </xf>
    <xf numFmtId="49" fontId="2" fillId="0" borderId="0" xfId="0" applyNumberFormat="1" applyFont="1" applyBorder="1" applyAlignment="1" applyProtection="1">
      <alignment/>
      <protection locked="0"/>
    </xf>
    <xf numFmtId="49" fontId="2" fillId="0" borderId="11" xfId="0" applyNumberFormat="1" applyFont="1" applyBorder="1" applyAlignment="1" applyProtection="1">
      <alignment/>
      <protection locked="0"/>
    </xf>
    <xf numFmtId="49" fontId="6" fillId="0" borderId="26" xfId="0" applyNumberFormat="1" applyFont="1" applyBorder="1" applyAlignment="1" applyProtection="1">
      <alignment horizontal="left"/>
      <protection locked="0"/>
    </xf>
    <xf numFmtId="49" fontId="2" fillId="0" borderId="39" xfId="0" applyNumberFormat="1" applyFont="1" applyBorder="1" applyAlignment="1" applyProtection="1">
      <alignment horizontal="left" indent="1"/>
      <protection locked="0"/>
    </xf>
    <xf numFmtId="49" fontId="2" fillId="0" borderId="11" xfId="0" applyNumberFormat="1" applyFont="1" applyBorder="1" applyAlignment="1" applyProtection="1">
      <alignment horizontal="left" indent="1"/>
      <protection locked="0"/>
    </xf>
    <xf numFmtId="49" fontId="2" fillId="0" borderId="12" xfId="0" applyNumberFormat="1" applyFont="1" applyBorder="1" applyAlignment="1" applyProtection="1">
      <alignment/>
      <protection locked="0"/>
    </xf>
    <xf numFmtId="49" fontId="2" fillId="0" borderId="13" xfId="0" applyNumberFormat="1" applyFont="1" applyBorder="1" applyAlignment="1" applyProtection="1">
      <alignment/>
      <protection locked="0"/>
    </xf>
    <xf numFmtId="0" fontId="2" fillId="0" borderId="15" xfId="0" applyFont="1" applyBorder="1" applyAlignment="1" applyProtection="1">
      <alignment/>
      <protection locked="0"/>
    </xf>
    <xf numFmtId="0" fontId="4" fillId="0" borderId="16" xfId="0" applyFont="1" applyBorder="1" applyAlignment="1">
      <alignment horizontal="center"/>
    </xf>
    <xf numFmtId="0" fontId="4" fillId="0" borderId="10" xfId="0" applyFont="1" applyBorder="1" applyAlignment="1" applyProtection="1">
      <alignment/>
      <protection locked="0"/>
    </xf>
    <xf numFmtId="0" fontId="5" fillId="0" borderId="15" xfId="0" applyFont="1" applyBorder="1" applyAlignment="1">
      <alignment/>
    </xf>
    <xf numFmtId="0" fontId="5" fillId="0" borderId="46" xfId="0" applyFont="1" applyFill="1" applyBorder="1" applyAlignment="1">
      <alignment horizontal="center"/>
    </xf>
    <xf numFmtId="49" fontId="2" fillId="0" borderId="41" xfId="0" applyNumberFormat="1" applyFont="1" applyBorder="1" applyAlignment="1" applyProtection="1">
      <alignment horizontal="center"/>
      <protection locked="0"/>
    </xf>
    <xf numFmtId="49" fontId="2" fillId="0" borderId="40" xfId="0" applyNumberFormat="1" applyFont="1" applyBorder="1" applyAlignment="1" applyProtection="1">
      <alignment horizontal="center"/>
      <protection locked="0"/>
    </xf>
    <xf numFmtId="49" fontId="6" fillId="0" borderId="17" xfId="0" applyNumberFormat="1" applyFont="1" applyBorder="1" applyAlignment="1" applyProtection="1">
      <alignment horizontal="left"/>
      <protection locked="0"/>
    </xf>
    <xf numFmtId="49" fontId="2" fillId="0" borderId="44" xfId="0" applyNumberFormat="1" applyFont="1" applyBorder="1" applyAlignment="1" applyProtection="1">
      <alignment horizontal="center"/>
      <protection locked="0"/>
    </xf>
    <xf numFmtId="49" fontId="2" fillId="0" borderId="42" xfId="0" applyNumberFormat="1" applyFont="1" applyBorder="1" applyAlignment="1" applyProtection="1">
      <alignment horizontal="center"/>
      <protection locked="0"/>
    </xf>
    <xf numFmtId="49" fontId="6" fillId="0" borderId="20" xfId="0" applyNumberFormat="1" applyFont="1" applyBorder="1" applyAlignment="1" applyProtection="1">
      <alignment horizontal="left"/>
      <protection locked="0"/>
    </xf>
    <xf numFmtId="0" fontId="6" fillId="0" borderId="22" xfId="0" applyFont="1" applyFill="1" applyBorder="1" applyAlignment="1" applyProtection="1">
      <alignment horizontal="center"/>
      <protection locked="0"/>
    </xf>
    <xf numFmtId="0" fontId="6" fillId="0" borderId="22" xfId="0" applyFont="1" applyFill="1" applyBorder="1" applyAlignment="1" applyProtection="1">
      <alignment/>
      <protection locked="0"/>
    </xf>
    <xf numFmtId="0" fontId="7" fillId="0" borderId="0" xfId="0" applyFont="1" applyBorder="1" applyAlignment="1">
      <alignment/>
    </xf>
    <xf numFmtId="0" fontId="2" fillId="0" borderId="37" xfId="0" applyFont="1" applyBorder="1" applyAlignment="1" applyProtection="1">
      <alignment/>
      <protection locked="0"/>
    </xf>
    <xf numFmtId="0" fontId="2" fillId="0" borderId="0" xfId="0" applyFont="1" applyBorder="1" applyAlignment="1" applyProtection="1">
      <alignment/>
      <protection/>
    </xf>
    <xf numFmtId="0" fontId="2" fillId="0" borderId="0" xfId="0" applyFont="1" applyAlignment="1" applyProtection="1">
      <alignment/>
      <protection locked="0"/>
    </xf>
    <xf numFmtId="0" fontId="2" fillId="0" borderId="0" xfId="0" applyFont="1" applyAlignment="1" applyProtection="1">
      <alignment/>
      <protection/>
    </xf>
    <xf numFmtId="0" fontId="2" fillId="0" borderId="31" xfId="0" applyFont="1" applyBorder="1" applyAlignment="1" applyProtection="1">
      <alignment/>
      <protection locked="0"/>
    </xf>
    <xf numFmtId="0" fontId="2" fillId="0" borderId="17" xfId="0" applyFont="1" applyBorder="1" applyAlignment="1" applyProtection="1">
      <alignment/>
      <protection/>
    </xf>
    <xf numFmtId="0" fontId="2" fillId="0" borderId="17" xfId="0" applyFont="1" applyBorder="1" applyAlignment="1" applyProtection="1">
      <alignment/>
      <protection locked="0"/>
    </xf>
    <xf numFmtId="0" fontId="2" fillId="0" borderId="18" xfId="0" applyFont="1" applyBorder="1" applyAlignment="1" applyProtection="1">
      <alignment/>
      <protection locked="0"/>
    </xf>
    <xf numFmtId="0" fontId="2" fillId="0" borderId="32" xfId="0" applyFont="1" applyBorder="1" applyAlignment="1" applyProtection="1">
      <alignment/>
      <protection locked="0"/>
    </xf>
    <xf numFmtId="0" fontId="6" fillId="0" borderId="12" xfId="0" applyFont="1" applyBorder="1" applyAlignment="1" applyProtection="1">
      <alignment horizontal="center"/>
      <protection locked="0"/>
    </xf>
    <xf numFmtId="0" fontId="6" fillId="0" borderId="12" xfId="0" applyFont="1" applyBorder="1" applyAlignment="1" applyProtection="1">
      <alignment/>
      <protection locked="0"/>
    </xf>
    <xf numFmtId="0" fontId="2" fillId="0" borderId="35" xfId="0" applyFont="1" applyBorder="1" applyAlignment="1">
      <alignment/>
    </xf>
    <xf numFmtId="49" fontId="2" fillId="0" borderId="0" xfId="0" applyNumberFormat="1" applyFont="1" applyAlignment="1" applyProtection="1">
      <alignment/>
      <protection locked="0"/>
    </xf>
    <xf numFmtId="49" fontId="2" fillId="0" borderId="23" xfId="0" applyNumberFormat="1" applyFont="1" applyBorder="1" applyAlignment="1" applyProtection="1">
      <alignment/>
      <protection locked="0"/>
    </xf>
    <xf numFmtId="49" fontId="2" fillId="0" borderId="0" xfId="0" applyNumberFormat="1" applyFont="1" applyAlignment="1">
      <alignment/>
    </xf>
    <xf numFmtId="49" fontId="2" fillId="0" borderId="0" xfId="0" applyNumberFormat="1" applyFont="1" applyBorder="1" applyAlignment="1">
      <alignment/>
    </xf>
    <xf numFmtId="0" fontId="5" fillId="0" borderId="45" xfId="0" applyFont="1" applyFill="1" applyBorder="1" applyAlignment="1">
      <alignment horizontal="center"/>
    </xf>
    <xf numFmtId="0" fontId="0" fillId="0" borderId="45" xfId="0" applyBorder="1" applyAlignment="1">
      <alignment/>
    </xf>
    <xf numFmtId="0" fontId="5" fillId="0" borderId="0" xfId="0" applyFont="1" applyFill="1" applyBorder="1" applyAlignment="1">
      <alignment horizontal="center"/>
    </xf>
    <xf numFmtId="0" fontId="0" fillId="0" borderId="0" xfId="0" applyAlignment="1">
      <alignment/>
    </xf>
    <xf numFmtId="0" fontId="5" fillId="0" borderId="40" xfId="0" applyFont="1" applyFill="1" applyBorder="1" applyAlignment="1" applyProtection="1">
      <alignment horizontal="center"/>
      <protection locked="0"/>
    </xf>
    <xf numFmtId="0" fontId="0" fillId="0" borderId="40" xfId="0" applyBorder="1" applyAlignment="1" applyProtection="1">
      <alignment/>
      <protection locked="0"/>
    </xf>
    <xf numFmtId="0" fontId="5" fillId="0" borderId="42" xfId="0" applyFont="1" applyFill="1" applyBorder="1" applyAlignment="1" applyProtection="1">
      <alignment horizontal="center"/>
      <protection locked="0"/>
    </xf>
    <xf numFmtId="0" fontId="0" fillId="0" borderId="42" xfId="0" applyBorder="1" applyAlignment="1" applyProtection="1">
      <alignment/>
      <protection locked="0"/>
    </xf>
    <xf numFmtId="0" fontId="5" fillId="0" borderId="41" xfId="0" applyFont="1" applyFill="1" applyBorder="1" applyAlignment="1" applyProtection="1">
      <alignment horizontal="center"/>
      <protection locked="0"/>
    </xf>
    <xf numFmtId="0" fontId="0" fillId="0" borderId="41" xfId="0" applyBorder="1" applyAlignment="1" applyProtection="1">
      <alignment/>
      <protection locked="0"/>
    </xf>
    <xf numFmtId="0" fontId="5" fillId="0" borderId="34" xfId="0" applyFont="1" applyFill="1" applyBorder="1" applyAlignment="1">
      <alignment horizontal="center"/>
    </xf>
    <xf numFmtId="0" fontId="0" fillId="0" borderId="34" xfId="0" applyBorder="1" applyAlignment="1">
      <alignment/>
    </xf>
    <xf numFmtId="177" fontId="6" fillId="0" borderId="31" xfId="58" applyNumberFormat="1" applyFont="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177" fontId="6" fillId="0" borderId="38" xfId="58" applyNumberFormat="1" applyFont="1" applyBorder="1" applyAlignment="1" applyProtection="1">
      <alignment/>
      <protection locked="0"/>
    </xf>
    <xf numFmtId="0" fontId="0" fillId="0" borderId="26" xfId="0" applyBorder="1" applyAlignment="1" applyProtection="1">
      <alignment/>
      <protection locked="0"/>
    </xf>
    <xf numFmtId="0" fontId="0" fillId="0" borderId="47" xfId="0" applyBorder="1" applyAlignment="1" applyProtection="1">
      <alignment/>
      <protection locked="0"/>
    </xf>
    <xf numFmtId="182" fontId="2" fillId="0" borderId="22" xfId="0" applyNumberFormat="1" applyFont="1" applyBorder="1" applyAlignment="1">
      <alignment/>
    </xf>
    <xf numFmtId="177" fontId="6" fillId="0" borderId="32" xfId="58" applyNumberFormat="1" applyFont="1"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177" fontId="6" fillId="0" borderId="22" xfId="58" applyNumberFormat="1" applyFont="1" applyFill="1" applyBorder="1" applyAlignment="1">
      <alignment horizontal="center"/>
    </xf>
    <xf numFmtId="177" fontId="6" fillId="0" borderId="35" xfId="58" applyNumberFormat="1" applyFont="1" applyFill="1" applyBorder="1" applyAlignment="1">
      <alignment horizontal="center"/>
    </xf>
    <xf numFmtId="177" fontId="6" fillId="0" borderId="31" xfId="58" applyNumberFormat="1" applyFont="1" applyBorder="1" applyAlignment="1" applyProtection="1">
      <alignment horizontal="center"/>
      <protection locked="0"/>
    </xf>
    <xf numFmtId="177" fontId="6" fillId="0" borderId="28" xfId="58" applyNumberFormat="1" applyFont="1" applyBorder="1" applyAlignment="1" applyProtection="1">
      <alignment horizontal="center"/>
      <protection locked="0"/>
    </xf>
    <xf numFmtId="49" fontId="2" fillId="0" borderId="22" xfId="0" applyNumberFormat="1" applyFont="1" applyFill="1" applyBorder="1" applyAlignment="1" applyProtection="1">
      <alignment horizontal="center"/>
      <protection locked="0"/>
    </xf>
    <xf numFmtId="49" fontId="2" fillId="0" borderId="35" xfId="0" applyNumberFormat="1" applyFont="1" applyFill="1" applyBorder="1" applyAlignment="1" applyProtection="1">
      <alignment horizontal="center"/>
      <protection locked="0"/>
    </xf>
    <xf numFmtId="177" fontId="6" fillId="0" borderId="38" xfId="58" applyNumberFormat="1" applyFont="1" applyBorder="1" applyAlignment="1" applyProtection="1">
      <alignment horizontal="center"/>
      <protection locked="0"/>
    </xf>
    <xf numFmtId="177" fontId="6" fillId="0" borderId="48" xfId="58" applyNumberFormat="1" applyFont="1" applyBorder="1" applyAlignment="1" applyProtection="1">
      <alignment horizontal="center"/>
      <protection locked="0"/>
    </xf>
    <xf numFmtId="0" fontId="6" fillId="0" borderId="49" xfId="0" applyFont="1" applyBorder="1" applyAlignment="1" applyProtection="1">
      <alignment horizontal="center"/>
      <protection locked="0"/>
    </xf>
    <xf numFmtId="0" fontId="6" fillId="0" borderId="47" xfId="0" applyFont="1" applyBorder="1" applyAlignment="1" applyProtection="1">
      <alignment horizontal="center"/>
      <protection locked="0"/>
    </xf>
    <xf numFmtId="0" fontId="6" fillId="0" borderId="50" xfId="0" applyFont="1" applyBorder="1" applyAlignment="1" applyProtection="1">
      <alignment horizontal="center"/>
      <protection locked="0"/>
    </xf>
    <xf numFmtId="0" fontId="6" fillId="0" borderId="18" xfId="0" applyFont="1" applyBorder="1" applyAlignment="1" applyProtection="1">
      <alignment horizontal="center"/>
      <protection locked="0"/>
    </xf>
    <xf numFmtId="49" fontId="6" fillId="0" borderId="31" xfId="0" applyNumberFormat="1" applyFont="1" applyBorder="1" applyAlignment="1" applyProtection="1">
      <alignment horizontal="left"/>
      <protection locked="0"/>
    </xf>
    <xf numFmtId="49" fontId="6" fillId="0" borderId="17" xfId="0" applyNumberFormat="1" applyFont="1" applyBorder="1" applyAlignment="1" applyProtection="1">
      <alignment horizontal="left"/>
      <protection locked="0"/>
    </xf>
    <xf numFmtId="49" fontId="6" fillId="0" borderId="18" xfId="0" applyNumberFormat="1" applyFont="1" applyBorder="1" applyAlignment="1" applyProtection="1">
      <alignment horizontal="left"/>
      <protection locked="0"/>
    </xf>
    <xf numFmtId="49" fontId="6" fillId="0" borderId="38" xfId="0" applyNumberFormat="1" applyFont="1" applyBorder="1" applyAlignment="1" applyProtection="1">
      <alignment horizontal="left"/>
      <protection locked="0"/>
    </xf>
    <xf numFmtId="49" fontId="6" fillId="0" borderId="26" xfId="0" applyNumberFormat="1" applyFont="1" applyBorder="1" applyAlignment="1" applyProtection="1">
      <alignment horizontal="left"/>
      <protection locked="0"/>
    </xf>
    <xf numFmtId="49" fontId="6" fillId="0" borderId="47" xfId="0" applyNumberFormat="1" applyFont="1" applyBorder="1" applyAlignment="1" applyProtection="1">
      <alignment horizontal="left"/>
      <protection locked="0"/>
    </xf>
    <xf numFmtId="49" fontId="6" fillId="0" borderId="32" xfId="0" applyNumberFormat="1" applyFont="1" applyBorder="1" applyAlignment="1" applyProtection="1">
      <alignment horizontal="left"/>
      <protection locked="0"/>
    </xf>
    <xf numFmtId="49" fontId="6" fillId="0" borderId="20" xfId="0" applyNumberFormat="1" applyFont="1" applyBorder="1" applyAlignment="1" applyProtection="1">
      <alignment horizontal="left"/>
      <protection locked="0"/>
    </xf>
    <xf numFmtId="49" fontId="6" fillId="0" borderId="21" xfId="0" applyNumberFormat="1" applyFont="1" applyBorder="1" applyAlignment="1" applyProtection="1">
      <alignment horizontal="left"/>
      <protection locked="0"/>
    </xf>
    <xf numFmtId="177" fontId="6" fillId="0" borderId="32" xfId="58" applyNumberFormat="1" applyFont="1" applyBorder="1" applyAlignment="1" applyProtection="1">
      <alignment horizontal="center"/>
      <protection locked="0"/>
    </xf>
    <xf numFmtId="177" fontId="6" fillId="0" borderId="30" xfId="58" applyNumberFormat="1" applyFont="1" applyBorder="1" applyAlignment="1" applyProtection="1">
      <alignment horizontal="center"/>
      <protection locked="0"/>
    </xf>
    <xf numFmtId="0" fontId="6" fillId="0" borderId="38" xfId="0" applyFont="1" applyBorder="1" applyAlignment="1" applyProtection="1">
      <alignment horizontal="center"/>
      <protection locked="0"/>
    </xf>
    <xf numFmtId="0" fontId="6" fillId="0" borderId="31" xfId="0"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0" borderId="21"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5" fillId="0" borderId="36" xfId="0" applyFont="1" applyFill="1" applyBorder="1" applyAlignment="1">
      <alignment horizontal="center"/>
    </xf>
    <xf numFmtId="0" fontId="0" fillId="0" borderId="35" xfId="0" applyBorder="1" applyAlignment="1">
      <alignment horizontal="center"/>
    </xf>
    <xf numFmtId="0" fontId="5" fillId="0" borderId="36" xfId="0" applyFont="1" applyBorder="1" applyAlignment="1">
      <alignment horizontal="center"/>
    </xf>
    <xf numFmtId="0" fontId="0" fillId="0" borderId="22" xfId="0" applyBorder="1" applyAlignment="1">
      <alignment horizontal="center"/>
    </xf>
    <xf numFmtId="0" fontId="4" fillId="0" borderId="14"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2" fillId="0" borderId="3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5" fillId="0" borderId="14"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51" xfId="0" applyFont="1" applyFill="1" applyBorder="1" applyAlignment="1">
      <alignment horizontal="center"/>
    </xf>
    <xf numFmtId="0" fontId="5" fillId="0" borderId="33" xfId="0" applyFont="1" applyFill="1" applyBorder="1" applyAlignment="1">
      <alignment horizontal="center"/>
    </xf>
    <xf numFmtId="0" fontId="5" fillId="0" borderId="14"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38" fontId="6" fillId="0" borderId="49" xfId="49" applyFont="1" applyBorder="1" applyAlignment="1">
      <alignment horizontal="center"/>
    </xf>
    <xf numFmtId="38" fontId="6" fillId="0" borderId="47" xfId="49" applyFont="1" applyBorder="1" applyAlignment="1">
      <alignment horizontal="center"/>
    </xf>
    <xf numFmtId="38" fontId="6" fillId="0" borderId="50" xfId="49" applyFont="1" applyBorder="1" applyAlignment="1">
      <alignment horizontal="center"/>
    </xf>
    <xf numFmtId="38" fontId="6" fillId="0" borderId="18" xfId="49" applyFont="1" applyBorder="1" applyAlignment="1">
      <alignment horizontal="center"/>
    </xf>
    <xf numFmtId="180" fontId="6" fillId="0" borderId="38" xfId="58" applyNumberFormat="1" applyFont="1" applyBorder="1" applyAlignment="1">
      <alignment horizontal="center"/>
    </xf>
    <xf numFmtId="180" fontId="6" fillId="0" borderId="48" xfId="58" applyNumberFormat="1" applyFont="1" applyBorder="1" applyAlignment="1">
      <alignment horizontal="center"/>
    </xf>
    <xf numFmtId="180" fontId="6" fillId="0" borderId="31" xfId="58" applyNumberFormat="1" applyFont="1" applyBorder="1" applyAlignment="1">
      <alignment horizontal="center"/>
    </xf>
    <xf numFmtId="180" fontId="6" fillId="0" borderId="28" xfId="58" applyNumberFormat="1" applyFont="1" applyBorder="1" applyAlignment="1">
      <alignment horizontal="center"/>
    </xf>
    <xf numFmtId="181" fontId="5" fillId="0" borderId="45" xfId="0" applyNumberFormat="1" applyFont="1" applyFill="1" applyBorder="1" applyAlignment="1">
      <alignment horizontal="center"/>
    </xf>
    <xf numFmtId="181" fontId="0" fillId="0" borderId="45" xfId="0" applyNumberFormat="1" applyBorder="1" applyAlignment="1">
      <alignment/>
    </xf>
    <xf numFmtId="0" fontId="0" fillId="0" borderId="0" xfId="0" applyBorder="1" applyAlignment="1">
      <alignment/>
    </xf>
    <xf numFmtId="181" fontId="5" fillId="0" borderId="40" xfId="0" applyNumberFormat="1" applyFont="1" applyFill="1" applyBorder="1" applyAlignment="1">
      <alignment horizontal="center"/>
    </xf>
    <xf numFmtId="181" fontId="0" fillId="0" borderId="40" xfId="0" applyNumberFormat="1" applyBorder="1" applyAlignment="1">
      <alignment/>
    </xf>
    <xf numFmtId="181" fontId="5" fillId="0" borderId="42" xfId="0" applyNumberFormat="1" applyFont="1" applyFill="1" applyBorder="1" applyAlignment="1">
      <alignment horizontal="center"/>
    </xf>
    <xf numFmtId="181" fontId="0" fillId="0" borderId="42" xfId="0" applyNumberFormat="1" applyBorder="1" applyAlignment="1">
      <alignment/>
    </xf>
    <xf numFmtId="181" fontId="5" fillId="0" borderId="41" xfId="0" applyNumberFormat="1" applyFont="1" applyFill="1" applyBorder="1" applyAlignment="1">
      <alignment horizontal="center"/>
    </xf>
    <xf numFmtId="181" fontId="0" fillId="0" borderId="41" xfId="0" applyNumberFormat="1" applyBorder="1" applyAlignment="1">
      <alignment/>
    </xf>
    <xf numFmtId="177" fontId="6" fillId="0" borderId="38" xfId="58" applyNumberFormat="1" applyFont="1" applyBorder="1" applyAlignment="1">
      <alignment/>
    </xf>
    <xf numFmtId="0" fontId="0" fillId="0" borderId="26" xfId="0" applyBorder="1" applyAlignment="1">
      <alignment/>
    </xf>
    <xf numFmtId="177" fontId="6" fillId="0" borderId="31" xfId="58" applyNumberFormat="1" applyFont="1" applyBorder="1" applyAlignment="1">
      <alignment/>
    </xf>
    <xf numFmtId="0" fontId="0" fillId="0" borderId="17" xfId="0" applyBorder="1" applyAlignment="1">
      <alignment/>
    </xf>
    <xf numFmtId="14" fontId="2" fillId="0" borderId="12" xfId="0" applyNumberFormat="1" applyFont="1" applyFill="1" applyBorder="1" applyAlignment="1">
      <alignment/>
    </xf>
    <xf numFmtId="0" fontId="0" fillId="0" borderId="12" xfId="0" applyBorder="1" applyAlignment="1">
      <alignment/>
    </xf>
    <xf numFmtId="177" fontId="6" fillId="0" borderId="22" xfId="58" applyNumberFormat="1" applyFont="1" applyFill="1" applyBorder="1" applyAlignment="1">
      <alignment/>
    </xf>
    <xf numFmtId="0" fontId="0" fillId="0" borderId="22" xfId="0" applyBorder="1" applyAlignment="1">
      <alignment/>
    </xf>
    <xf numFmtId="177" fontId="6" fillId="0" borderId="32" xfId="58" applyNumberFormat="1" applyFont="1" applyBorder="1" applyAlignment="1">
      <alignment/>
    </xf>
    <xf numFmtId="0" fontId="0" fillId="0" borderId="20"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51</xdr:row>
      <xdr:rowOff>76200</xdr:rowOff>
    </xdr:from>
    <xdr:to>
      <xdr:col>12</xdr:col>
      <xdr:colOff>19050</xdr:colOff>
      <xdr:row>52</xdr:row>
      <xdr:rowOff>142875</xdr:rowOff>
    </xdr:to>
    <xdr:sp>
      <xdr:nvSpPr>
        <xdr:cNvPr id="1" name="AutoShape 1"/>
        <xdr:cNvSpPr>
          <a:spLocks/>
        </xdr:cNvSpPr>
      </xdr:nvSpPr>
      <xdr:spPr>
        <a:xfrm>
          <a:off x="5305425" y="9115425"/>
          <a:ext cx="1733550" cy="22860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latin typeface="ＭＳ Ｐゴシック"/>
              <a:ea typeface="ＭＳ Ｐゴシック"/>
              <a:cs typeface="ＭＳ Ｐゴシック"/>
            </a:rPr>
            <a:t>INVOICE</a:t>
          </a:r>
          <a:r>
            <a:rPr lang="en-US" cap="none" sz="800" b="0" i="0" u="none" baseline="0">
              <a:solidFill>
                <a:srgbClr val="FF0000"/>
              </a:solidFill>
              <a:latin typeface="ＭＳ Ｐゴシック"/>
              <a:ea typeface="ＭＳ Ｐゴシック"/>
              <a:cs typeface="ＭＳ Ｐゴシック"/>
            </a:rPr>
            <a:t>作成者のサイン</a:t>
          </a:r>
        </a:p>
      </xdr:txBody>
    </xdr:sp>
    <xdr:clientData/>
  </xdr:twoCellAnchor>
  <xdr:twoCellAnchor>
    <xdr:from>
      <xdr:col>0</xdr:col>
      <xdr:colOff>533400</xdr:colOff>
      <xdr:row>2</xdr:row>
      <xdr:rowOff>47625</xdr:rowOff>
    </xdr:from>
    <xdr:to>
      <xdr:col>1</xdr:col>
      <xdr:colOff>619125</xdr:colOff>
      <xdr:row>3</xdr:row>
      <xdr:rowOff>19050</xdr:rowOff>
    </xdr:to>
    <xdr:sp>
      <xdr:nvSpPr>
        <xdr:cNvPr id="2" name="AutoShape 2"/>
        <xdr:cNvSpPr>
          <a:spLocks/>
        </xdr:cNvSpPr>
      </xdr:nvSpPr>
      <xdr:spPr>
        <a:xfrm>
          <a:off x="533400" y="447675"/>
          <a:ext cx="762000" cy="1333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INVOICE </a:t>
          </a:r>
          <a:r>
            <a:rPr lang="en-US" cap="none" sz="800" b="0" i="0" u="none" baseline="0">
              <a:solidFill>
                <a:srgbClr val="FF0000"/>
              </a:solidFill>
              <a:latin typeface="ＭＳ Ｐゴシック"/>
              <a:ea typeface="ＭＳ Ｐゴシック"/>
              <a:cs typeface="ＭＳ Ｐゴシック"/>
            </a:rPr>
            <a:t>番号</a:t>
          </a:r>
        </a:p>
      </xdr:txBody>
    </xdr:sp>
    <xdr:clientData/>
  </xdr:twoCellAnchor>
  <xdr:twoCellAnchor>
    <xdr:from>
      <xdr:col>7</xdr:col>
      <xdr:colOff>485775</xdr:colOff>
      <xdr:row>2</xdr:row>
      <xdr:rowOff>0</xdr:rowOff>
    </xdr:from>
    <xdr:to>
      <xdr:col>10</xdr:col>
      <xdr:colOff>285750</xdr:colOff>
      <xdr:row>2</xdr:row>
      <xdr:rowOff>133350</xdr:rowOff>
    </xdr:to>
    <xdr:sp>
      <xdr:nvSpPr>
        <xdr:cNvPr id="3" name="AutoShape 3"/>
        <xdr:cNvSpPr>
          <a:spLocks/>
        </xdr:cNvSpPr>
      </xdr:nvSpPr>
      <xdr:spPr>
        <a:xfrm>
          <a:off x="5934075" y="400050"/>
          <a:ext cx="847725" cy="1333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INVOICE </a:t>
          </a:r>
          <a:r>
            <a:rPr lang="en-US" cap="none" sz="800" b="0" i="0" u="none" baseline="0">
              <a:solidFill>
                <a:srgbClr val="FF0000"/>
              </a:solidFill>
              <a:latin typeface="ＭＳ Ｐゴシック"/>
              <a:ea typeface="ＭＳ Ｐゴシック"/>
              <a:cs typeface="ＭＳ Ｐゴシック"/>
            </a:rPr>
            <a:t>作成日</a:t>
          </a:r>
        </a:p>
      </xdr:txBody>
    </xdr:sp>
    <xdr:clientData/>
  </xdr:twoCellAnchor>
  <xdr:twoCellAnchor>
    <xdr:from>
      <xdr:col>1</xdr:col>
      <xdr:colOff>1190625</xdr:colOff>
      <xdr:row>8</xdr:row>
      <xdr:rowOff>133350</xdr:rowOff>
    </xdr:from>
    <xdr:to>
      <xdr:col>3</xdr:col>
      <xdr:colOff>190500</xdr:colOff>
      <xdr:row>11</xdr:row>
      <xdr:rowOff>123825</xdr:rowOff>
    </xdr:to>
    <xdr:sp>
      <xdr:nvSpPr>
        <xdr:cNvPr id="4" name="AutoShape 4"/>
        <xdr:cNvSpPr>
          <a:spLocks/>
        </xdr:cNvSpPr>
      </xdr:nvSpPr>
      <xdr:spPr>
        <a:xfrm>
          <a:off x="1866900" y="1504950"/>
          <a:ext cx="1485900" cy="4762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荷送人の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①会社名</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②部署名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③住所</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④電話番号</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⑤担当者氏名</a:t>
          </a:r>
          <a:r>
            <a:rPr lang="en-US" cap="none" sz="800" b="0" i="0" u="none" baseline="0">
              <a:solidFill>
                <a:srgbClr val="FF0000"/>
              </a:solidFill>
              <a:latin typeface="ＭＳ Ｐゴシック"/>
              <a:ea typeface="ＭＳ Ｐゴシック"/>
              <a:cs typeface="ＭＳ Ｐゴシック"/>
            </a:rPr>
            <a:t> </a:t>
          </a:r>
        </a:p>
      </xdr:txBody>
    </xdr:sp>
    <xdr:clientData/>
  </xdr:twoCellAnchor>
  <xdr:twoCellAnchor>
    <xdr:from>
      <xdr:col>8</xdr:col>
      <xdr:colOff>38100</xdr:colOff>
      <xdr:row>9</xdr:row>
      <xdr:rowOff>9525</xdr:rowOff>
    </xdr:from>
    <xdr:to>
      <xdr:col>13</xdr:col>
      <xdr:colOff>123825</xdr:colOff>
      <xdr:row>11</xdr:row>
      <xdr:rowOff>133350</xdr:rowOff>
    </xdr:to>
    <xdr:sp>
      <xdr:nvSpPr>
        <xdr:cNvPr id="5" name="AutoShape 5"/>
        <xdr:cNvSpPr>
          <a:spLocks/>
        </xdr:cNvSpPr>
      </xdr:nvSpPr>
      <xdr:spPr>
        <a:xfrm>
          <a:off x="6010275" y="1543050"/>
          <a:ext cx="1476375" cy="447675"/>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荷受人の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①会社名</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②部署名</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③住所</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④電話番号</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⑤担当者氏名</a:t>
          </a:r>
        </a:p>
      </xdr:txBody>
    </xdr:sp>
    <xdr:clientData/>
  </xdr:twoCellAnchor>
  <xdr:twoCellAnchor>
    <xdr:from>
      <xdr:col>1</xdr:col>
      <xdr:colOff>1047750</xdr:colOff>
      <xdr:row>12</xdr:row>
      <xdr:rowOff>114300</xdr:rowOff>
    </xdr:from>
    <xdr:to>
      <xdr:col>1</xdr:col>
      <xdr:colOff>1847850</xdr:colOff>
      <xdr:row>13</xdr:row>
      <xdr:rowOff>85725</xdr:rowOff>
    </xdr:to>
    <xdr:sp>
      <xdr:nvSpPr>
        <xdr:cNvPr id="6" name="AutoShape 6"/>
        <xdr:cNvSpPr>
          <a:spLocks/>
        </xdr:cNvSpPr>
      </xdr:nvSpPr>
      <xdr:spPr>
        <a:xfrm>
          <a:off x="1724025" y="2133600"/>
          <a:ext cx="800100" cy="1333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引取場所都市名</a:t>
          </a:r>
        </a:p>
      </xdr:txBody>
    </xdr:sp>
    <xdr:clientData/>
  </xdr:twoCellAnchor>
  <xdr:twoCellAnchor>
    <xdr:from>
      <xdr:col>1</xdr:col>
      <xdr:colOff>1066800</xdr:colOff>
      <xdr:row>16</xdr:row>
      <xdr:rowOff>76200</xdr:rowOff>
    </xdr:from>
    <xdr:to>
      <xdr:col>1</xdr:col>
      <xdr:colOff>1847850</xdr:colOff>
      <xdr:row>17</xdr:row>
      <xdr:rowOff>47625</xdr:rowOff>
    </xdr:to>
    <xdr:sp>
      <xdr:nvSpPr>
        <xdr:cNvPr id="7" name="AutoShape 7"/>
        <xdr:cNvSpPr>
          <a:spLocks/>
        </xdr:cNvSpPr>
      </xdr:nvSpPr>
      <xdr:spPr>
        <a:xfrm>
          <a:off x="1743075" y="2743200"/>
          <a:ext cx="781050" cy="1333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到着空港・港名</a:t>
          </a:r>
        </a:p>
      </xdr:txBody>
    </xdr:sp>
    <xdr:clientData/>
  </xdr:twoCellAnchor>
  <xdr:twoCellAnchor>
    <xdr:from>
      <xdr:col>1</xdr:col>
      <xdr:colOff>1057275</xdr:colOff>
      <xdr:row>18</xdr:row>
      <xdr:rowOff>85725</xdr:rowOff>
    </xdr:from>
    <xdr:to>
      <xdr:col>1</xdr:col>
      <xdr:colOff>1866900</xdr:colOff>
      <xdr:row>19</xdr:row>
      <xdr:rowOff>85725</xdr:rowOff>
    </xdr:to>
    <xdr:sp>
      <xdr:nvSpPr>
        <xdr:cNvPr id="8" name="AutoShape 8"/>
        <xdr:cNvSpPr>
          <a:spLocks/>
        </xdr:cNvSpPr>
      </xdr:nvSpPr>
      <xdr:spPr>
        <a:xfrm>
          <a:off x="1733550" y="3076575"/>
          <a:ext cx="809625" cy="161925"/>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納品場所都市名</a:t>
          </a:r>
        </a:p>
      </xdr:txBody>
    </xdr:sp>
    <xdr:clientData/>
  </xdr:twoCellAnchor>
  <xdr:twoCellAnchor>
    <xdr:from>
      <xdr:col>1</xdr:col>
      <xdr:colOff>1066800</xdr:colOff>
      <xdr:row>14</xdr:row>
      <xdr:rowOff>95250</xdr:rowOff>
    </xdr:from>
    <xdr:to>
      <xdr:col>1</xdr:col>
      <xdr:colOff>1847850</xdr:colOff>
      <xdr:row>15</xdr:row>
      <xdr:rowOff>85725</xdr:rowOff>
    </xdr:to>
    <xdr:sp>
      <xdr:nvSpPr>
        <xdr:cNvPr id="9" name="AutoShape 9"/>
        <xdr:cNvSpPr>
          <a:spLocks/>
        </xdr:cNvSpPr>
      </xdr:nvSpPr>
      <xdr:spPr>
        <a:xfrm>
          <a:off x="1743075" y="2438400"/>
          <a:ext cx="781050" cy="15240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出発空港・港名</a:t>
          </a:r>
        </a:p>
      </xdr:txBody>
    </xdr:sp>
    <xdr:clientData/>
  </xdr:twoCellAnchor>
  <xdr:twoCellAnchor>
    <xdr:from>
      <xdr:col>4</xdr:col>
      <xdr:colOff>438150</xdr:colOff>
      <xdr:row>14</xdr:row>
      <xdr:rowOff>85725</xdr:rowOff>
    </xdr:from>
    <xdr:to>
      <xdr:col>5</xdr:col>
      <xdr:colOff>447675</xdr:colOff>
      <xdr:row>15</xdr:row>
      <xdr:rowOff>85725</xdr:rowOff>
    </xdr:to>
    <xdr:sp>
      <xdr:nvSpPr>
        <xdr:cNvPr id="10" name="AutoShape 10"/>
        <xdr:cNvSpPr>
          <a:spLocks/>
        </xdr:cNvSpPr>
      </xdr:nvSpPr>
      <xdr:spPr>
        <a:xfrm>
          <a:off x="4067175" y="2428875"/>
          <a:ext cx="752475" cy="161925"/>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商品の原産地</a:t>
          </a:r>
        </a:p>
      </xdr:txBody>
    </xdr:sp>
    <xdr:clientData/>
  </xdr:twoCellAnchor>
  <xdr:twoCellAnchor>
    <xdr:from>
      <xdr:col>0</xdr:col>
      <xdr:colOff>28575</xdr:colOff>
      <xdr:row>25</xdr:row>
      <xdr:rowOff>180975</xdr:rowOff>
    </xdr:from>
    <xdr:to>
      <xdr:col>1</xdr:col>
      <xdr:colOff>1847850</xdr:colOff>
      <xdr:row>29</xdr:row>
      <xdr:rowOff>209550</xdr:rowOff>
    </xdr:to>
    <xdr:sp>
      <xdr:nvSpPr>
        <xdr:cNvPr id="11" name="AutoShape 11"/>
        <xdr:cNvSpPr>
          <a:spLocks/>
        </xdr:cNvSpPr>
      </xdr:nvSpPr>
      <xdr:spPr>
        <a:xfrm>
          <a:off x="28575" y="4257675"/>
          <a:ext cx="2495550" cy="904875"/>
        </a:xfrm>
        <a:prstGeom prst="wedgeRoundRectCallout">
          <a:avLst>
            <a:gd name="adj1" fmla="val 23662"/>
            <a:gd name="adj2" fmla="val -7315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商品明細</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できる限り具体的に記入願います。品名・材質（原材料）・用途を明確にして下さい。部品の場合はどのような機械の部品かも明記してください。</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商品によっては、通関の際さらに詳しく尋ねる場合がございます。</a:t>
          </a:r>
        </a:p>
      </xdr:txBody>
    </xdr:sp>
    <xdr:clientData/>
  </xdr:twoCellAnchor>
  <xdr:twoCellAnchor>
    <xdr:from>
      <xdr:col>1</xdr:col>
      <xdr:colOff>1885950</xdr:colOff>
      <xdr:row>26</xdr:row>
      <xdr:rowOff>28575</xdr:rowOff>
    </xdr:from>
    <xdr:to>
      <xdr:col>5</xdr:col>
      <xdr:colOff>476250</xdr:colOff>
      <xdr:row>28</xdr:row>
      <xdr:rowOff>66675</xdr:rowOff>
    </xdr:to>
    <xdr:sp>
      <xdr:nvSpPr>
        <xdr:cNvPr id="12" name="AutoShape 12"/>
        <xdr:cNvSpPr>
          <a:spLocks/>
        </xdr:cNvSpPr>
      </xdr:nvSpPr>
      <xdr:spPr>
        <a:xfrm>
          <a:off x="2562225" y="4324350"/>
          <a:ext cx="2286000" cy="476250"/>
        </a:xfrm>
        <a:prstGeom prst="wedgeRoundRectCallout">
          <a:avLst>
            <a:gd name="adj1" fmla="val 22083"/>
            <a:gd name="adj2" fmla="val -102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商品単価</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商品</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単位当りの価格を記入願います。通常の取引で用いられている単位で結構です。</a:t>
          </a:r>
        </a:p>
      </xdr:txBody>
    </xdr:sp>
    <xdr:clientData/>
  </xdr:twoCellAnchor>
  <xdr:twoCellAnchor>
    <xdr:from>
      <xdr:col>5</xdr:col>
      <xdr:colOff>495300</xdr:colOff>
      <xdr:row>26</xdr:row>
      <xdr:rowOff>66675</xdr:rowOff>
    </xdr:from>
    <xdr:to>
      <xdr:col>9</xdr:col>
      <xdr:colOff>161925</xdr:colOff>
      <xdr:row>27</xdr:row>
      <xdr:rowOff>200025</xdr:rowOff>
    </xdr:to>
    <xdr:sp>
      <xdr:nvSpPr>
        <xdr:cNvPr id="13" name="AutoShape 13"/>
        <xdr:cNvSpPr>
          <a:spLocks/>
        </xdr:cNvSpPr>
      </xdr:nvSpPr>
      <xdr:spPr>
        <a:xfrm>
          <a:off x="4867275" y="4362450"/>
          <a:ext cx="1609725" cy="352425"/>
        </a:xfrm>
        <a:prstGeom prst="wedgeRoundRectCallout">
          <a:avLst>
            <a:gd name="adj1" fmla="val 2662"/>
            <a:gd name="adj2" fmla="val -1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商品数量</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商品の数量を記入願います。</a:t>
          </a:r>
        </a:p>
      </xdr:txBody>
    </xdr:sp>
    <xdr:clientData/>
  </xdr:twoCellAnchor>
  <xdr:twoCellAnchor>
    <xdr:from>
      <xdr:col>3</xdr:col>
      <xdr:colOff>342900</xdr:colOff>
      <xdr:row>33</xdr:row>
      <xdr:rowOff>76200</xdr:rowOff>
    </xdr:from>
    <xdr:to>
      <xdr:col>13</xdr:col>
      <xdr:colOff>133350</xdr:colOff>
      <xdr:row>35</xdr:row>
      <xdr:rowOff>171450</xdr:rowOff>
    </xdr:to>
    <xdr:sp>
      <xdr:nvSpPr>
        <xdr:cNvPr id="14" name="AutoShape 14"/>
        <xdr:cNvSpPr>
          <a:spLocks/>
        </xdr:cNvSpPr>
      </xdr:nvSpPr>
      <xdr:spPr>
        <a:xfrm>
          <a:off x="3505200" y="5905500"/>
          <a:ext cx="3990975" cy="533400"/>
        </a:xfrm>
        <a:prstGeom prst="wedgeRoundRectCallout">
          <a:avLst>
            <a:gd name="adj1" fmla="val -31384"/>
            <a:gd name="adj2" fmla="val 10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建値</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商品価格の算出根拠となる取引条件を輸入者との契約に合わせて記入ください。</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例）　　</a:t>
          </a:r>
          <a:r>
            <a:rPr lang="en-US" cap="none" sz="800" b="0" i="0" u="none" baseline="0">
              <a:solidFill>
                <a:srgbClr val="FF0000"/>
              </a:solidFill>
              <a:latin typeface="ＭＳ Ｐゴシック"/>
              <a:ea typeface="ＭＳ Ｐゴシック"/>
              <a:cs typeface="ＭＳ Ｐゴシック"/>
            </a:rPr>
            <a:t>FOB</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TOKYO</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CIF</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SHANGHAI</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DDU</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SHANGHAI</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114300</xdr:colOff>
      <xdr:row>44</xdr:row>
      <xdr:rowOff>38100</xdr:rowOff>
    </xdr:from>
    <xdr:to>
      <xdr:col>1</xdr:col>
      <xdr:colOff>1266825</xdr:colOff>
      <xdr:row>47</xdr:row>
      <xdr:rowOff>142875</xdr:rowOff>
    </xdr:to>
    <xdr:sp>
      <xdr:nvSpPr>
        <xdr:cNvPr id="15" name="AutoShape 15"/>
        <xdr:cNvSpPr>
          <a:spLocks/>
        </xdr:cNvSpPr>
      </xdr:nvSpPr>
      <xdr:spPr>
        <a:xfrm>
          <a:off x="114300" y="7943850"/>
          <a:ext cx="1828800" cy="590550"/>
        </a:xfrm>
        <a:prstGeom prst="wedgeRoundRectCallout">
          <a:avLst>
            <a:gd name="adj1" fmla="val -32291"/>
            <a:gd name="adj2" fmla="val -1439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ケースナンバー</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梱包が複数ある場合、パッキングリストと実物との照合のため、任意の番号を各梱包に付番します。</a:t>
          </a:r>
        </a:p>
      </xdr:txBody>
    </xdr:sp>
    <xdr:clientData/>
  </xdr:twoCellAnchor>
  <xdr:twoCellAnchor>
    <xdr:from>
      <xdr:col>0</xdr:col>
      <xdr:colOff>323850</xdr:colOff>
      <xdr:row>36</xdr:row>
      <xdr:rowOff>85725</xdr:rowOff>
    </xdr:from>
    <xdr:to>
      <xdr:col>2</xdr:col>
      <xdr:colOff>495300</xdr:colOff>
      <xdr:row>38</xdr:row>
      <xdr:rowOff>0</xdr:rowOff>
    </xdr:to>
    <xdr:sp>
      <xdr:nvSpPr>
        <xdr:cNvPr id="16" name="AutoShape 16"/>
        <xdr:cNvSpPr>
          <a:spLocks/>
        </xdr:cNvSpPr>
      </xdr:nvSpPr>
      <xdr:spPr>
        <a:xfrm>
          <a:off x="323850" y="6572250"/>
          <a:ext cx="2752725" cy="361950"/>
        </a:xfrm>
        <a:prstGeom prst="wedgeRoundRectCallout">
          <a:avLst>
            <a:gd name="adj1" fmla="val -19203"/>
            <a:gd name="adj2" fmla="val 1115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商品明細</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各梱包に収められている商品名、数量を記載します</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495300</xdr:colOff>
      <xdr:row>45</xdr:row>
      <xdr:rowOff>19050</xdr:rowOff>
    </xdr:from>
    <xdr:to>
      <xdr:col>5</xdr:col>
      <xdr:colOff>123825</xdr:colOff>
      <xdr:row>47</xdr:row>
      <xdr:rowOff>123825</xdr:rowOff>
    </xdr:to>
    <xdr:sp>
      <xdr:nvSpPr>
        <xdr:cNvPr id="17" name="AutoShape 17"/>
        <xdr:cNvSpPr>
          <a:spLocks/>
        </xdr:cNvSpPr>
      </xdr:nvSpPr>
      <xdr:spPr>
        <a:xfrm>
          <a:off x="3076575" y="8086725"/>
          <a:ext cx="1419225" cy="428625"/>
        </a:xfrm>
        <a:prstGeom prst="wedgeRoundRectCallout">
          <a:avLst>
            <a:gd name="adj1" fmla="val 19800"/>
            <a:gd name="adj2" fmla="val -2041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ネット重量</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商品そのものの重量を記載します。</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p>
      </xdr:txBody>
    </xdr:sp>
    <xdr:clientData/>
  </xdr:twoCellAnchor>
  <xdr:twoCellAnchor>
    <xdr:from>
      <xdr:col>3</xdr:col>
      <xdr:colOff>57150</xdr:colOff>
      <xdr:row>49</xdr:row>
      <xdr:rowOff>47625</xdr:rowOff>
    </xdr:from>
    <xdr:to>
      <xdr:col>6</xdr:col>
      <xdr:colOff>209550</xdr:colOff>
      <xdr:row>52</xdr:row>
      <xdr:rowOff>142875</xdr:rowOff>
    </xdr:to>
    <xdr:sp>
      <xdr:nvSpPr>
        <xdr:cNvPr id="18" name="AutoShape 18"/>
        <xdr:cNvSpPr>
          <a:spLocks/>
        </xdr:cNvSpPr>
      </xdr:nvSpPr>
      <xdr:spPr>
        <a:xfrm>
          <a:off x="3219450" y="8763000"/>
          <a:ext cx="1876425" cy="581025"/>
        </a:xfrm>
        <a:prstGeom prst="wedgeRoundRectCallout">
          <a:avLst>
            <a:gd name="adj1" fmla="val 59138"/>
            <a:gd name="adj2" fmla="val -2843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グロス重量</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梱包込みの重量を記載します。グロス重量と貨物寸法（</a:t>
          </a:r>
          <a:r>
            <a:rPr lang="en-US" cap="none" sz="800" b="0" i="0" u="none" baseline="0">
              <a:solidFill>
                <a:srgbClr val="FF0000"/>
              </a:solidFill>
              <a:latin typeface="ＭＳ Ｐゴシック"/>
              <a:ea typeface="ＭＳ Ｐゴシック"/>
              <a:cs typeface="ＭＳ Ｐゴシック"/>
            </a:rPr>
            <a:t>3</a:t>
          </a:r>
          <a:r>
            <a:rPr lang="en-US" cap="none" sz="800" b="0" i="0" u="none" baseline="0">
              <a:solidFill>
                <a:srgbClr val="FF0000"/>
              </a:solidFill>
              <a:latin typeface="ＭＳ Ｐゴシック"/>
              <a:ea typeface="ＭＳ Ｐゴシック"/>
              <a:cs typeface="ＭＳ Ｐゴシック"/>
            </a:rPr>
            <a:t>辺の合計）により運賃を決定します。</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p>
      </xdr:txBody>
    </xdr:sp>
    <xdr:clientData/>
  </xdr:twoCellAnchor>
  <xdr:twoCellAnchor>
    <xdr:from>
      <xdr:col>5</xdr:col>
      <xdr:colOff>495300</xdr:colOff>
      <xdr:row>43</xdr:row>
      <xdr:rowOff>152400</xdr:rowOff>
    </xdr:from>
    <xdr:to>
      <xdr:col>8</xdr:col>
      <xdr:colOff>314325</xdr:colOff>
      <xdr:row>47</xdr:row>
      <xdr:rowOff>123825</xdr:rowOff>
    </xdr:to>
    <xdr:sp>
      <xdr:nvSpPr>
        <xdr:cNvPr id="19" name="AutoShape 19"/>
        <xdr:cNvSpPr>
          <a:spLocks/>
        </xdr:cNvSpPr>
      </xdr:nvSpPr>
      <xdr:spPr>
        <a:xfrm>
          <a:off x="4867275" y="7896225"/>
          <a:ext cx="1419225" cy="619125"/>
        </a:xfrm>
        <a:prstGeom prst="wedgeRoundRectCallout">
          <a:avLst>
            <a:gd name="adj1" fmla="val 38592"/>
            <a:gd name="adj2" fmla="val -1253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貨物寸法</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貨物の寸法をセンチメートル単位で記載します。</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L</a:t>
          </a:r>
          <a:r>
            <a:rPr lang="en-US" cap="none" sz="800" b="0" i="0" u="none" baseline="0">
              <a:solidFill>
                <a:srgbClr val="FF0000"/>
              </a:solidFill>
              <a:latin typeface="ＭＳ Ｐゴシック"/>
              <a:ea typeface="ＭＳ Ｐゴシック"/>
              <a:cs typeface="ＭＳ Ｐゴシック"/>
            </a:rPr>
            <a:t>＝長さ　</a:t>
          </a:r>
          <a:r>
            <a:rPr lang="en-US" cap="none" sz="800" b="0" i="0" u="none" baseline="0">
              <a:solidFill>
                <a:srgbClr val="FF0000"/>
              </a:solidFill>
              <a:latin typeface="ＭＳ Ｐゴシック"/>
              <a:ea typeface="ＭＳ Ｐゴシック"/>
              <a:cs typeface="ＭＳ Ｐゴシック"/>
            </a:rPr>
            <a:t>W=</a:t>
          </a:r>
          <a:r>
            <a:rPr lang="en-US" cap="none" sz="800" b="0" i="0" u="none" baseline="0">
              <a:solidFill>
                <a:srgbClr val="FF0000"/>
              </a:solidFill>
              <a:latin typeface="ＭＳ Ｐゴシック"/>
              <a:ea typeface="ＭＳ Ｐゴシック"/>
              <a:cs typeface="ＭＳ Ｐゴシック"/>
            </a:rPr>
            <a:t>幅　</a:t>
          </a:r>
          <a:r>
            <a:rPr lang="en-US" cap="none" sz="800" b="0" i="0" u="none" baseline="0">
              <a:solidFill>
                <a:srgbClr val="FF0000"/>
              </a:solidFill>
              <a:latin typeface="ＭＳ Ｐゴシック"/>
              <a:ea typeface="ＭＳ Ｐゴシック"/>
              <a:cs typeface="ＭＳ Ｐゴシック"/>
            </a:rPr>
            <a:t>H</a:t>
          </a:r>
          <a:r>
            <a:rPr lang="en-US" cap="none" sz="800" b="0" i="0" u="none" baseline="0">
              <a:solidFill>
                <a:srgbClr val="FF0000"/>
              </a:solidFill>
              <a:latin typeface="ＭＳ Ｐゴシック"/>
              <a:ea typeface="ＭＳ Ｐゴシック"/>
              <a:cs typeface="ＭＳ Ｐゴシック"/>
            </a:rPr>
            <a:t>＝高さ</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p>
      </xdr:txBody>
    </xdr:sp>
    <xdr:clientData/>
  </xdr:twoCellAnchor>
  <xdr:twoCellAnchor>
    <xdr:from>
      <xdr:col>7</xdr:col>
      <xdr:colOff>352425</xdr:colOff>
      <xdr:row>55</xdr:row>
      <xdr:rowOff>123825</xdr:rowOff>
    </xdr:from>
    <xdr:to>
      <xdr:col>12</xdr:col>
      <xdr:colOff>323850</xdr:colOff>
      <xdr:row>58</xdr:row>
      <xdr:rowOff>114300</xdr:rowOff>
    </xdr:to>
    <xdr:sp>
      <xdr:nvSpPr>
        <xdr:cNvPr id="20" name="AutoShape 20"/>
        <xdr:cNvSpPr>
          <a:spLocks/>
        </xdr:cNvSpPr>
      </xdr:nvSpPr>
      <xdr:spPr>
        <a:xfrm>
          <a:off x="5800725" y="9820275"/>
          <a:ext cx="1543050" cy="4762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INVOICE</a:t>
          </a:r>
          <a:r>
            <a:rPr lang="en-US" cap="none" sz="800" b="0" i="0" u="none" baseline="0">
              <a:solidFill>
                <a:srgbClr val="FF0000"/>
              </a:solidFill>
              <a:latin typeface="ＭＳ Ｐゴシック"/>
              <a:ea typeface="ＭＳ Ｐゴシック"/>
              <a:cs typeface="ＭＳ Ｐゴシック"/>
            </a:rPr>
            <a:t>作成者の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①会社名　②部署名　③住所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④電話番号　⑤担当者氏名</a:t>
          </a:r>
        </a:p>
      </xdr:txBody>
    </xdr:sp>
    <xdr:clientData/>
  </xdr:twoCellAnchor>
  <xdr:twoCellAnchor>
    <xdr:from>
      <xdr:col>0</xdr:col>
      <xdr:colOff>28575</xdr:colOff>
      <xdr:row>50</xdr:row>
      <xdr:rowOff>133350</xdr:rowOff>
    </xdr:from>
    <xdr:to>
      <xdr:col>1</xdr:col>
      <xdr:colOff>904875</xdr:colOff>
      <xdr:row>52</xdr:row>
      <xdr:rowOff>161925</xdr:rowOff>
    </xdr:to>
    <xdr:sp>
      <xdr:nvSpPr>
        <xdr:cNvPr id="21" name="AutoShape 21"/>
        <xdr:cNvSpPr>
          <a:spLocks/>
        </xdr:cNvSpPr>
      </xdr:nvSpPr>
      <xdr:spPr>
        <a:xfrm>
          <a:off x="28575" y="9010650"/>
          <a:ext cx="1552575" cy="352425"/>
        </a:xfrm>
        <a:prstGeom prst="wedgeRoundRectCallout">
          <a:avLst>
            <a:gd name="adj1" fmla="val -24231"/>
            <a:gd name="adj2" fmla="val -1551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合計</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梱包数の合計を記載します。</a:t>
          </a:r>
        </a:p>
      </xdr:txBody>
    </xdr:sp>
    <xdr:clientData/>
  </xdr:twoCellAnchor>
  <xdr:twoCellAnchor>
    <xdr:from>
      <xdr:col>6</xdr:col>
      <xdr:colOff>314325</xdr:colOff>
      <xdr:row>16</xdr:row>
      <xdr:rowOff>76200</xdr:rowOff>
    </xdr:from>
    <xdr:to>
      <xdr:col>14</xdr:col>
      <xdr:colOff>9525</xdr:colOff>
      <xdr:row>21</xdr:row>
      <xdr:rowOff>19050</xdr:rowOff>
    </xdr:to>
    <xdr:sp>
      <xdr:nvSpPr>
        <xdr:cNvPr id="22" name="AutoShape 22"/>
        <xdr:cNvSpPr>
          <a:spLocks/>
        </xdr:cNvSpPr>
      </xdr:nvSpPr>
      <xdr:spPr>
        <a:xfrm>
          <a:off x="5200650" y="2743200"/>
          <a:ext cx="2352675" cy="619125"/>
        </a:xfrm>
        <a:prstGeom prst="wedgeRoundRectCallout">
          <a:avLst>
            <a:gd name="adj1" fmla="val -22467"/>
            <a:gd name="adj2" fmla="val -144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シッピングマーク</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貨物に添付してあるマークのこと。</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少なくとも　　①</a:t>
          </a:r>
          <a:r>
            <a:rPr lang="en-US" cap="none" sz="800" b="0" i="0" u="none" baseline="0">
              <a:solidFill>
                <a:srgbClr val="FF0000"/>
              </a:solidFill>
              <a:latin typeface="ＭＳ Ｐゴシック"/>
              <a:ea typeface="ＭＳ Ｐゴシック"/>
              <a:cs typeface="ＭＳ Ｐゴシック"/>
            </a:rPr>
            <a:t>SHIPPER</a:t>
          </a:r>
          <a:r>
            <a:rPr lang="en-US" cap="none" sz="800" b="0" i="0" u="none" baseline="0">
              <a:solidFill>
                <a:srgbClr val="FF0000"/>
              </a:solidFill>
              <a:latin typeface="ＭＳ Ｐゴシック"/>
              <a:ea typeface="ＭＳ Ｐゴシック"/>
              <a:cs typeface="ＭＳ Ｐゴシック"/>
            </a:rPr>
            <a:t>名　②向け地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③ケース</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　④原産地は明記して下さい。</a:t>
          </a:r>
        </a:p>
      </xdr:txBody>
    </xdr:sp>
    <xdr:clientData/>
  </xdr:twoCellAnchor>
  <xdr:twoCellAnchor>
    <xdr:from>
      <xdr:col>2</xdr:col>
      <xdr:colOff>47625</xdr:colOff>
      <xdr:row>16</xdr:row>
      <xdr:rowOff>28575</xdr:rowOff>
    </xdr:from>
    <xdr:to>
      <xdr:col>6</xdr:col>
      <xdr:colOff>38100</xdr:colOff>
      <xdr:row>19</xdr:row>
      <xdr:rowOff>142875</xdr:rowOff>
    </xdr:to>
    <xdr:sp>
      <xdr:nvSpPr>
        <xdr:cNvPr id="23" name="AutoShape 23"/>
        <xdr:cNvSpPr>
          <a:spLocks/>
        </xdr:cNvSpPr>
      </xdr:nvSpPr>
      <xdr:spPr>
        <a:xfrm>
          <a:off x="2628900" y="2695575"/>
          <a:ext cx="2295525" cy="600075"/>
        </a:xfrm>
        <a:prstGeom prst="wedgeRoundRectCallout">
          <a:avLst>
            <a:gd name="adj1" fmla="val -25935"/>
            <a:gd name="adj2" fmla="val -14402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当該取引の支払（決済）方法</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有償の場合：</a:t>
          </a:r>
          <a:r>
            <a:rPr lang="en-US" cap="none" sz="800" b="0" i="0" u="none" baseline="0">
              <a:solidFill>
                <a:srgbClr val="FF0000"/>
              </a:solidFill>
              <a:latin typeface="ＭＳ Ｐゴシック"/>
              <a:ea typeface="ＭＳ Ｐゴシック"/>
              <a:cs typeface="ＭＳ Ｐゴシック"/>
            </a:rPr>
            <a:t>Remmittance</a:t>
          </a:r>
          <a:r>
            <a:rPr lang="en-US" cap="none" sz="800" b="0" i="0" u="none" baseline="0">
              <a:solidFill>
                <a:srgbClr val="FF0000"/>
              </a:solidFill>
              <a:latin typeface="ＭＳ Ｐゴシック"/>
              <a:ea typeface="ＭＳ Ｐゴシック"/>
              <a:cs typeface="ＭＳ Ｐゴシック"/>
            </a:rPr>
            <a:t>（送金）、</a:t>
          </a:r>
          <a:r>
            <a:rPr lang="en-US" cap="none" sz="800" b="0" i="0" u="none" baseline="0">
              <a:solidFill>
                <a:srgbClr val="FF0000"/>
              </a:solidFill>
              <a:latin typeface="ＭＳ Ｐゴシック"/>
              <a:ea typeface="ＭＳ Ｐゴシック"/>
              <a:cs typeface="ＭＳ Ｐゴシック"/>
            </a:rPr>
            <a:t>D/P</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D/A</a:t>
          </a:r>
          <a:r>
            <a:rPr lang="en-US" cap="none" sz="800" b="0" i="0" u="none" baseline="0">
              <a:solidFill>
                <a:srgbClr val="FF0000"/>
              </a:solidFill>
              <a:latin typeface="ＭＳ Ｐゴシック"/>
              <a:ea typeface="ＭＳ Ｐゴシック"/>
              <a:cs typeface="ＭＳ Ｐゴシック"/>
            </a:rPr>
            <a:t>（手形）など。</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無償の場合：</a:t>
          </a:r>
          <a:r>
            <a:rPr lang="en-US" cap="none" sz="800" b="0" i="0" u="none" baseline="0">
              <a:solidFill>
                <a:srgbClr val="FF0000"/>
              </a:solidFill>
              <a:latin typeface="ＭＳ Ｐゴシック"/>
              <a:ea typeface="ＭＳ Ｐゴシック"/>
              <a:cs typeface="ＭＳ Ｐゴシック"/>
            </a:rPr>
            <a:t>No Commercial Value</a:t>
          </a:r>
        </a:p>
      </xdr:txBody>
    </xdr:sp>
    <xdr:clientData/>
  </xdr:twoCellAnchor>
  <xdr:twoCellAnchor>
    <xdr:from>
      <xdr:col>1</xdr:col>
      <xdr:colOff>895350</xdr:colOff>
      <xdr:row>49</xdr:row>
      <xdr:rowOff>38100</xdr:rowOff>
    </xdr:from>
    <xdr:to>
      <xdr:col>3</xdr:col>
      <xdr:colOff>76200</xdr:colOff>
      <xdr:row>53</xdr:row>
      <xdr:rowOff>133350</xdr:rowOff>
    </xdr:to>
    <xdr:sp>
      <xdr:nvSpPr>
        <xdr:cNvPr id="24" name="AutoShape 24"/>
        <xdr:cNvSpPr>
          <a:spLocks/>
        </xdr:cNvSpPr>
      </xdr:nvSpPr>
      <xdr:spPr>
        <a:xfrm>
          <a:off x="1571625" y="8753475"/>
          <a:ext cx="1666875" cy="752475"/>
        </a:xfrm>
        <a:prstGeom prst="wedgeRoundRectCallout">
          <a:avLst>
            <a:gd name="adj1" fmla="val 30569"/>
            <a:gd name="adj2" fmla="val -208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商品数量</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カートン別に商品の数量を記入願います。通常の取引で用いられている単位で結構ですが、単価と同じ単位をお使いください。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6"/>
  <sheetViews>
    <sheetView showGridLines="0" showZeros="0" zoomScalePageLayoutView="0" workbookViewId="0" topLeftCell="A1">
      <selection activeCell="J41" sqref="J41"/>
    </sheetView>
  </sheetViews>
  <sheetFormatPr defaultColWidth="9.00390625" defaultRowHeight="13.5"/>
  <cols>
    <col min="1" max="1" width="8.875" style="1" customWidth="1"/>
    <col min="2" max="2" width="25.00390625" style="2" customWidth="1"/>
    <col min="3" max="3" width="7.625" style="2" customWidth="1"/>
    <col min="4" max="4" width="6.125" style="2" customWidth="1"/>
    <col min="5" max="5" width="9.75390625" style="2" customWidth="1"/>
    <col min="6" max="6" width="6.75390625" style="2" customWidth="1"/>
    <col min="7" max="7" width="7.375" style="2" customWidth="1"/>
    <col min="8" max="8" width="6.875" style="2" customWidth="1"/>
    <col min="9" max="9" width="4.50390625" style="1" customWidth="1"/>
    <col min="10" max="10" width="2.375" style="1" customWidth="1"/>
    <col min="11" max="11" width="4.50390625" style="2" customWidth="1"/>
    <col min="12" max="12" width="2.375" style="2" customWidth="1"/>
    <col min="13" max="13" width="4.50390625" style="2" customWidth="1"/>
    <col min="14" max="14" width="2.375" style="2" customWidth="1"/>
    <col min="15" max="16" width="0" style="2" hidden="1" customWidth="1"/>
    <col min="17" max="16384" width="9.00390625" style="2" customWidth="1"/>
  </cols>
  <sheetData>
    <row r="1" ht="18.75">
      <c r="C1" s="97" t="s">
        <v>0</v>
      </c>
    </row>
    <row r="4" spans="1:13" ht="12.75">
      <c r="A4" s="48" t="s">
        <v>1</v>
      </c>
      <c r="B4" s="98"/>
      <c r="C4" s="9"/>
      <c r="D4" s="7"/>
      <c r="E4" s="7"/>
      <c r="F4" s="7"/>
      <c r="G4" s="8"/>
      <c r="H4" s="99" t="s">
        <v>2</v>
      </c>
      <c r="I4" s="168"/>
      <c r="J4" s="168"/>
      <c r="K4" s="168"/>
      <c r="L4" s="168"/>
      <c r="M4" s="169"/>
    </row>
    <row r="5" spans="1:13" ht="12.75">
      <c r="A5" s="77" t="s">
        <v>3</v>
      </c>
      <c r="B5" s="100"/>
      <c r="C5" s="100"/>
      <c r="D5" s="101"/>
      <c r="E5" s="3" t="s">
        <v>4</v>
      </c>
      <c r="F5" s="100"/>
      <c r="G5" s="100"/>
      <c r="H5" s="100"/>
      <c r="I5" s="100"/>
      <c r="J5" s="102"/>
      <c r="K5" s="102"/>
      <c r="L5" s="102"/>
      <c r="M5" s="103"/>
    </row>
    <row r="6" spans="1:13" ht="12.75">
      <c r="A6" s="104"/>
      <c r="B6" s="105"/>
      <c r="C6" s="105"/>
      <c r="D6" s="106"/>
      <c r="E6" s="105"/>
      <c r="F6" s="105"/>
      <c r="G6" s="105"/>
      <c r="H6" s="105"/>
      <c r="I6" s="105"/>
      <c r="J6" s="105"/>
      <c r="K6" s="105"/>
      <c r="L6" s="105"/>
      <c r="M6" s="106"/>
    </row>
    <row r="7" spans="1:13" ht="12.75">
      <c r="A7" s="108"/>
      <c r="B7" s="105"/>
      <c r="C7" s="105"/>
      <c r="D7" s="109"/>
      <c r="E7" s="105"/>
      <c r="F7" s="105"/>
      <c r="G7" s="105"/>
      <c r="H7" s="105"/>
      <c r="I7" s="105"/>
      <c r="J7" s="105"/>
      <c r="K7" s="105"/>
      <c r="L7" s="105"/>
      <c r="M7" s="106"/>
    </row>
    <row r="8" spans="1:13" ht="12.75">
      <c r="A8" s="108"/>
      <c r="B8" s="105"/>
      <c r="C8" s="105"/>
      <c r="D8" s="109"/>
      <c r="E8" s="105"/>
      <c r="F8" s="105"/>
      <c r="G8" s="105"/>
      <c r="H8" s="105"/>
      <c r="I8" s="105"/>
      <c r="J8" s="105"/>
      <c r="K8" s="105"/>
      <c r="L8" s="105"/>
      <c r="M8" s="106"/>
    </row>
    <row r="9" spans="1:13" ht="12.75">
      <c r="A9" s="108"/>
      <c r="B9" s="105"/>
      <c r="C9" s="105"/>
      <c r="D9" s="109"/>
      <c r="E9" s="105"/>
      <c r="F9" s="105"/>
      <c r="G9" s="105"/>
      <c r="H9" s="105"/>
      <c r="I9" s="105"/>
      <c r="J9" s="105"/>
      <c r="K9" s="105"/>
      <c r="L9" s="105"/>
      <c r="M9" s="106"/>
    </row>
    <row r="10" spans="1:13" ht="12.75">
      <c r="A10" s="104"/>
      <c r="B10" s="105"/>
      <c r="C10" s="105"/>
      <c r="D10" s="109"/>
      <c r="E10" s="105"/>
      <c r="F10" s="105"/>
      <c r="G10" s="105"/>
      <c r="H10" s="105"/>
      <c r="I10" s="105"/>
      <c r="J10" s="105"/>
      <c r="K10" s="105"/>
      <c r="L10" s="105"/>
      <c r="M10" s="106"/>
    </row>
    <row r="11" spans="1:13" ht="12.75">
      <c r="A11" s="104"/>
      <c r="B11" s="105"/>
      <c r="C11" s="105"/>
      <c r="D11" s="106"/>
      <c r="E11" s="105"/>
      <c r="F11" s="105"/>
      <c r="G11" s="105"/>
      <c r="H11" s="105"/>
      <c r="I11" s="105"/>
      <c r="J11" s="105"/>
      <c r="K11" s="105"/>
      <c r="L11" s="105"/>
      <c r="M11" s="106"/>
    </row>
    <row r="12" spans="1:13" ht="12.75">
      <c r="A12" s="104"/>
      <c r="B12" s="105"/>
      <c r="C12" s="105"/>
      <c r="D12" s="106"/>
      <c r="E12" s="105"/>
      <c r="F12" s="105"/>
      <c r="G12" s="105"/>
      <c r="H12" s="105"/>
      <c r="I12" s="105"/>
      <c r="J12" s="110"/>
      <c r="K12" s="110"/>
      <c r="L12" s="110"/>
      <c r="M12" s="111"/>
    </row>
    <row r="13" spans="1:13" ht="12.75">
      <c r="A13" s="77" t="s">
        <v>5</v>
      </c>
      <c r="B13" s="112"/>
      <c r="C13" s="113" t="s">
        <v>6</v>
      </c>
      <c r="D13" s="114"/>
      <c r="E13" s="114"/>
      <c r="F13" s="112"/>
      <c r="G13" s="3" t="s">
        <v>7</v>
      </c>
      <c r="H13" s="100"/>
      <c r="I13" s="100"/>
      <c r="J13" s="102"/>
      <c r="K13" s="102"/>
      <c r="L13" s="102"/>
      <c r="M13" s="103"/>
    </row>
    <row r="14" spans="1:13" ht="12.75">
      <c r="A14" s="191"/>
      <c r="B14" s="192"/>
      <c r="C14" s="197"/>
      <c r="D14" s="198"/>
      <c r="E14" s="198"/>
      <c r="F14" s="199"/>
      <c r="G14" s="105"/>
      <c r="H14" s="105"/>
      <c r="I14" s="105"/>
      <c r="J14" s="105"/>
      <c r="K14" s="105"/>
      <c r="L14" s="105"/>
      <c r="M14" s="106"/>
    </row>
    <row r="15" spans="1:13" ht="12.75">
      <c r="A15" s="77" t="s">
        <v>8</v>
      </c>
      <c r="B15" s="4"/>
      <c r="C15" s="77" t="s">
        <v>9</v>
      </c>
      <c r="D15" s="3"/>
      <c r="E15" s="114"/>
      <c r="F15" s="112"/>
      <c r="G15" s="104"/>
      <c r="H15" s="105"/>
      <c r="I15" s="105"/>
      <c r="J15" s="105"/>
      <c r="K15" s="105"/>
      <c r="L15" s="105"/>
      <c r="M15" s="106"/>
    </row>
    <row r="16" spans="1:13" ht="12.75">
      <c r="A16" s="191"/>
      <c r="B16" s="192"/>
      <c r="C16" s="197"/>
      <c r="D16" s="198"/>
      <c r="E16" s="198"/>
      <c r="F16" s="199"/>
      <c r="G16" s="104"/>
      <c r="H16" s="105"/>
      <c r="I16" s="105"/>
      <c r="J16" s="105"/>
      <c r="K16" s="105"/>
      <c r="L16" s="105"/>
      <c r="M16" s="106"/>
    </row>
    <row r="17" spans="1:13" ht="12.75">
      <c r="A17" s="77" t="s">
        <v>10</v>
      </c>
      <c r="B17" s="100"/>
      <c r="C17" s="77" t="s">
        <v>11</v>
      </c>
      <c r="D17" s="114"/>
      <c r="E17" s="114"/>
      <c r="F17" s="112"/>
      <c r="G17" s="105"/>
      <c r="H17" s="105"/>
      <c r="I17" s="105"/>
      <c r="J17" s="105"/>
      <c r="K17" s="105"/>
      <c r="L17" s="105"/>
      <c r="M17" s="106"/>
    </row>
    <row r="18" spans="1:13" ht="12.75">
      <c r="A18" s="191"/>
      <c r="B18" s="192"/>
      <c r="C18" s="200"/>
      <c r="D18" s="201"/>
      <c r="E18" s="201"/>
      <c r="F18" s="202"/>
      <c r="G18" s="105"/>
      <c r="H18" s="105"/>
      <c r="I18" s="105"/>
      <c r="J18" s="105"/>
      <c r="K18" s="105"/>
      <c r="L18" s="105"/>
      <c r="M18" s="106"/>
    </row>
    <row r="19" spans="1:13" ht="12.75">
      <c r="A19" s="78" t="s">
        <v>12</v>
      </c>
      <c r="B19" s="102"/>
      <c r="C19" s="200"/>
      <c r="D19" s="201"/>
      <c r="E19" s="201"/>
      <c r="F19" s="202"/>
      <c r="G19" s="105"/>
      <c r="H19" s="105"/>
      <c r="I19" s="105"/>
      <c r="J19" s="105"/>
      <c r="K19" s="105"/>
      <c r="L19" s="105"/>
      <c r="M19" s="106"/>
    </row>
    <row r="20" spans="1:13" ht="12.75">
      <c r="A20" s="191"/>
      <c r="B20" s="192"/>
      <c r="C20" s="191"/>
      <c r="D20" s="203"/>
      <c r="E20" s="203"/>
      <c r="F20" s="192"/>
      <c r="G20" s="110"/>
      <c r="H20" s="110"/>
      <c r="I20" s="110"/>
      <c r="J20" s="110"/>
      <c r="K20" s="110"/>
      <c r="L20" s="110"/>
      <c r="M20" s="111"/>
    </row>
    <row r="21" spans="1:13" ht="2.25" customHeight="1">
      <c r="A21" s="58"/>
      <c r="K21" s="1"/>
      <c r="L21" s="1"/>
      <c r="M21" s="5"/>
    </row>
    <row r="22" spans="1:13" s="12" customFormat="1" ht="9.75" customHeight="1">
      <c r="A22" s="88"/>
      <c r="B22" s="11"/>
      <c r="C22" s="26"/>
      <c r="D22" s="26"/>
      <c r="E22" s="11"/>
      <c r="F22" s="24"/>
      <c r="G22" s="11"/>
      <c r="H22" s="10"/>
      <c r="I22" s="11"/>
      <c r="J22" s="45"/>
      <c r="K22" s="45"/>
      <c r="L22" s="45"/>
      <c r="M22" s="115"/>
    </row>
    <row r="23" spans="1:13" s="12" customFormat="1" ht="13.5" customHeight="1">
      <c r="A23" s="116" t="s">
        <v>13</v>
      </c>
      <c r="B23" s="204" t="s">
        <v>14</v>
      </c>
      <c r="C23" s="205"/>
      <c r="D23" s="206"/>
      <c r="E23" s="204" t="s">
        <v>15</v>
      </c>
      <c r="F23" s="207"/>
      <c r="G23" s="208" t="s">
        <v>16</v>
      </c>
      <c r="H23" s="206"/>
      <c r="I23" s="209" t="s">
        <v>17</v>
      </c>
      <c r="J23" s="210"/>
      <c r="K23" s="210"/>
      <c r="L23" s="210"/>
      <c r="M23" s="211"/>
    </row>
    <row r="24" spans="1:13" ht="20.25" customHeight="1">
      <c r="A24" s="117"/>
      <c r="B24" s="179"/>
      <c r="C24" s="180"/>
      <c r="D24" s="181"/>
      <c r="E24" s="170"/>
      <c r="F24" s="171"/>
      <c r="G24" s="172"/>
      <c r="H24" s="173"/>
      <c r="I24" s="157">
        <f aca="true" t="shared" si="0" ref="I24:I36">$E24*G24</f>
        <v>0</v>
      </c>
      <c r="J24" s="158"/>
      <c r="K24" s="158"/>
      <c r="L24" s="158"/>
      <c r="M24" s="159"/>
    </row>
    <row r="25" spans="1:13" ht="20.25" customHeight="1">
      <c r="A25" s="118"/>
      <c r="B25" s="176"/>
      <c r="C25" s="177"/>
      <c r="D25" s="178"/>
      <c r="E25" s="166"/>
      <c r="F25" s="167"/>
      <c r="G25" s="174"/>
      <c r="H25" s="175"/>
      <c r="I25" s="154">
        <f t="shared" si="0"/>
        <v>0</v>
      </c>
      <c r="J25" s="155"/>
      <c r="K25" s="155"/>
      <c r="L25" s="155"/>
      <c r="M25" s="156"/>
    </row>
    <row r="26" spans="1:13" ht="20.25" customHeight="1">
      <c r="A26" s="118"/>
      <c r="B26" s="176"/>
      <c r="C26" s="177"/>
      <c r="D26" s="178"/>
      <c r="E26" s="166"/>
      <c r="F26" s="167"/>
      <c r="G26" s="174"/>
      <c r="H26" s="175"/>
      <c r="I26" s="154">
        <f t="shared" si="0"/>
        <v>0</v>
      </c>
      <c r="J26" s="155"/>
      <c r="K26" s="155"/>
      <c r="L26" s="155"/>
      <c r="M26" s="156"/>
    </row>
    <row r="27" spans="1:13" ht="20.25" customHeight="1">
      <c r="A27" s="118"/>
      <c r="B27" s="176"/>
      <c r="C27" s="177"/>
      <c r="D27" s="178"/>
      <c r="E27" s="166"/>
      <c r="F27" s="167"/>
      <c r="G27" s="174"/>
      <c r="H27" s="175"/>
      <c r="I27" s="154">
        <f t="shared" si="0"/>
        <v>0</v>
      </c>
      <c r="J27" s="155"/>
      <c r="K27" s="155"/>
      <c r="L27" s="155"/>
      <c r="M27" s="156"/>
    </row>
    <row r="28" spans="1:13" ht="20.25" customHeight="1">
      <c r="A28" s="118"/>
      <c r="B28" s="176"/>
      <c r="C28" s="177"/>
      <c r="D28" s="178"/>
      <c r="E28" s="166"/>
      <c r="F28" s="167"/>
      <c r="G28" s="174"/>
      <c r="H28" s="175"/>
      <c r="I28" s="154">
        <f t="shared" si="0"/>
        <v>0</v>
      </c>
      <c r="J28" s="155"/>
      <c r="K28" s="155"/>
      <c r="L28" s="155"/>
      <c r="M28" s="156"/>
    </row>
    <row r="29" spans="1:13" ht="20.25" customHeight="1">
      <c r="A29" s="118"/>
      <c r="B29" s="176"/>
      <c r="C29" s="177"/>
      <c r="D29" s="178"/>
      <c r="E29" s="166"/>
      <c r="F29" s="167"/>
      <c r="G29" s="174"/>
      <c r="H29" s="175"/>
      <c r="I29" s="154">
        <f t="shared" si="0"/>
        <v>0</v>
      </c>
      <c r="J29" s="155"/>
      <c r="K29" s="155"/>
      <c r="L29" s="155"/>
      <c r="M29" s="156"/>
    </row>
    <row r="30" spans="1:13" ht="20.25" customHeight="1">
      <c r="A30" s="118"/>
      <c r="B30" s="176"/>
      <c r="C30" s="177"/>
      <c r="D30" s="178"/>
      <c r="E30" s="166"/>
      <c r="F30" s="167"/>
      <c r="G30" s="174"/>
      <c r="H30" s="175"/>
      <c r="I30" s="154">
        <f t="shared" si="0"/>
        <v>0</v>
      </c>
      <c r="J30" s="155"/>
      <c r="K30" s="155"/>
      <c r="L30" s="155"/>
      <c r="M30" s="156"/>
    </row>
    <row r="31" spans="1:13" ht="20.25" customHeight="1">
      <c r="A31" s="120"/>
      <c r="B31" s="176"/>
      <c r="C31" s="177"/>
      <c r="D31" s="178"/>
      <c r="E31" s="166"/>
      <c r="F31" s="167"/>
      <c r="G31" s="174"/>
      <c r="H31" s="175"/>
      <c r="I31" s="154">
        <f t="shared" si="0"/>
        <v>0</v>
      </c>
      <c r="J31" s="155"/>
      <c r="K31" s="155"/>
      <c r="L31" s="155"/>
      <c r="M31" s="156"/>
    </row>
    <row r="32" spans="1:13" ht="20.25" customHeight="1">
      <c r="A32" s="120"/>
      <c r="B32" s="176"/>
      <c r="C32" s="177"/>
      <c r="D32" s="178"/>
      <c r="E32" s="166"/>
      <c r="F32" s="167"/>
      <c r="G32" s="174"/>
      <c r="H32" s="175"/>
      <c r="I32" s="154">
        <f t="shared" si="0"/>
        <v>0</v>
      </c>
      <c r="J32" s="155"/>
      <c r="K32" s="155"/>
      <c r="L32" s="155"/>
      <c r="M32" s="156"/>
    </row>
    <row r="33" spans="1:13" ht="20.25" customHeight="1">
      <c r="A33" s="120"/>
      <c r="B33" s="176"/>
      <c r="C33" s="177"/>
      <c r="D33" s="178"/>
      <c r="E33" s="166"/>
      <c r="F33" s="167"/>
      <c r="G33" s="174"/>
      <c r="H33" s="175"/>
      <c r="I33" s="154">
        <f t="shared" si="0"/>
        <v>0</v>
      </c>
      <c r="J33" s="155"/>
      <c r="K33" s="155"/>
      <c r="L33" s="155"/>
      <c r="M33" s="156"/>
    </row>
    <row r="34" spans="1:13" ht="20.25" customHeight="1">
      <c r="A34" s="120"/>
      <c r="B34" s="176"/>
      <c r="C34" s="177"/>
      <c r="D34" s="178"/>
      <c r="E34" s="166"/>
      <c r="F34" s="167"/>
      <c r="G34" s="174"/>
      <c r="H34" s="175"/>
      <c r="I34" s="154">
        <f t="shared" si="0"/>
        <v>0</v>
      </c>
      <c r="J34" s="155"/>
      <c r="K34" s="155"/>
      <c r="L34" s="155"/>
      <c r="M34" s="156"/>
    </row>
    <row r="35" spans="1:13" ht="20.25" customHeight="1">
      <c r="A35" s="120"/>
      <c r="B35" s="176"/>
      <c r="C35" s="177"/>
      <c r="D35" s="178"/>
      <c r="E35" s="166"/>
      <c r="F35" s="167"/>
      <c r="G35" s="174"/>
      <c r="H35" s="175"/>
      <c r="I35" s="154">
        <f t="shared" si="0"/>
        <v>0</v>
      </c>
      <c r="J35" s="155"/>
      <c r="K35" s="155"/>
      <c r="L35" s="155"/>
      <c r="M35" s="156"/>
    </row>
    <row r="36" spans="1:13" ht="20.25" customHeight="1">
      <c r="A36" s="121"/>
      <c r="B36" s="182"/>
      <c r="C36" s="183"/>
      <c r="D36" s="184"/>
      <c r="E36" s="185"/>
      <c r="F36" s="186"/>
      <c r="G36" s="174"/>
      <c r="H36" s="175"/>
      <c r="I36" s="161">
        <f t="shared" si="0"/>
        <v>0</v>
      </c>
      <c r="J36" s="162"/>
      <c r="K36" s="162"/>
      <c r="L36" s="162"/>
      <c r="M36" s="163"/>
    </row>
    <row r="37" spans="1:13" ht="22.5" customHeight="1">
      <c r="A37" s="80" t="s">
        <v>18</v>
      </c>
      <c r="B37" s="123"/>
      <c r="C37" s="124">
        <f>SUM(C24:C36)</f>
        <v>0</v>
      </c>
      <c r="D37" s="124" t="s">
        <v>19</v>
      </c>
      <c r="E37" s="20"/>
      <c r="F37" s="21"/>
      <c r="G37" s="20">
        <f>SUM(G24:G36)</f>
        <v>0</v>
      </c>
      <c r="H37" s="20">
        <f>SUM(H24:H36)</f>
        <v>0</v>
      </c>
      <c r="I37" s="164">
        <f>SUM(I24:I36)</f>
        <v>0</v>
      </c>
      <c r="J37" s="164"/>
      <c r="K37" s="164"/>
      <c r="L37" s="164"/>
      <c r="M37" s="165"/>
    </row>
    <row r="39" ht="12.75">
      <c r="A39" s="125" t="s">
        <v>20</v>
      </c>
    </row>
    <row r="40" spans="1:13" ht="12.75">
      <c r="A40" s="38" t="s">
        <v>13</v>
      </c>
      <c r="B40" s="39" t="s">
        <v>14</v>
      </c>
      <c r="C40" s="193" t="s">
        <v>21</v>
      </c>
      <c r="D40" s="194"/>
      <c r="E40" s="152" t="s">
        <v>22</v>
      </c>
      <c r="F40" s="153"/>
      <c r="G40" s="152" t="s">
        <v>23</v>
      </c>
      <c r="H40" s="153"/>
      <c r="I40" s="195" t="s">
        <v>24</v>
      </c>
      <c r="J40" s="196"/>
      <c r="K40" s="196"/>
      <c r="L40" s="196"/>
      <c r="M40" s="194"/>
    </row>
    <row r="41" spans="1:16" ht="12.75">
      <c r="A41" s="117"/>
      <c r="B41" s="107"/>
      <c r="C41" s="187"/>
      <c r="D41" s="173"/>
      <c r="E41" s="150"/>
      <c r="F41" s="151"/>
      <c r="G41" s="150"/>
      <c r="H41" s="151"/>
      <c r="I41" s="126"/>
      <c r="J41" s="127" t="s">
        <v>25</v>
      </c>
      <c r="K41" s="128"/>
      <c r="L41" s="129" t="s">
        <v>25</v>
      </c>
      <c r="M41" s="103"/>
      <c r="P41" s="2">
        <f aca="true" t="shared" si="1" ref="P41:P48">I41*K41*M41/1000000</f>
        <v>0</v>
      </c>
    </row>
    <row r="42" spans="1:16" ht="12.75">
      <c r="A42" s="118"/>
      <c r="B42" s="119"/>
      <c r="C42" s="188"/>
      <c r="D42" s="175"/>
      <c r="E42" s="146"/>
      <c r="F42" s="147"/>
      <c r="G42" s="146"/>
      <c r="H42" s="147"/>
      <c r="I42" s="130"/>
      <c r="J42" s="131" t="s">
        <v>25</v>
      </c>
      <c r="K42" s="132"/>
      <c r="L42" s="131" t="s">
        <v>25</v>
      </c>
      <c r="M42" s="133"/>
      <c r="P42" s="2">
        <f t="shared" si="1"/>
        <v>0</v>
      </c>
    </row>
    <row r="43" spans="1:16" ht="12.75">
      <c r="A43" s="118"/>
      <c r="B43" s="119"/>
      <c r="C43" s="188"/>
      <c r="D43" s="175"/>
      <c r="E43" s="146"/>
      <c r="F43" s="147"/>
      <c r="G43" s="146"/>
      <c r="H43" s="147"/>
      <c r="I43" s="130"/>
      <c r="J43" s="131" t="s">
        <v>25</v>
      </c>
      <c r="K43" s="132"/>
      <c r="L43" s="131" t="s">
        <v>25</v>
      </c>
      <c r="M43" s="133"/>
      <c r="P43" s="2">
        <f t="shared" si="1"/>
        <v>0</v>
      </c>
    </row>
    <row r="44" spans="1:16" ht="12.75">
      <c r="A44" s="118"/>
      <c r="B44" s="119"/>
      <c r="C44" s="188"/>
      <c r="D44" s="175"/>
      <c r="E44" s="146"/>
      <c r="F44" s="147"/>
      <c r="G44" s="146"/>
      <c r="H44" s="147"/>
      <c r="I44" s="130"/>
      <c r="J44" s="131" t="s">
        <v>25</v>
      </c>
      <c r="K44" s="132"/>
      <c r="L44" s="131" t="s">
        <v>25</v>
      </c>
      <c r="M44" s="133"/>
      <c r="P44" s="2">
        <f t="shared" si="1"/>
        <v>0</v>
      </c>
    </row>
    <row r="45" spans="1:16" ht="12.75">
      <c r="A45" s="118"/>
      <c r="B45" s="119"/>
      <c r="C45" s="188"/>
      <c r="D45" s="175"/>
      <c r="E45" s="146"/>
      <c r="F45" s="147"/>
      <c r="G45" s="146"/>
      <c r="H45" s="147"/>
      <c r="I45" s="130"/>
      <c r="J45" s="131" t="s">
        <v>25</v>
      </c>
      <c r="K45" s="132"/>
      <c r="L45" s="131" t="s">
        <v>25</v>
      </c>
      <c r="M45" s="133"/>
      <c r="P45" s="2">
        <f t="shared" si="1"/>
        <v>0</v>
      </c>
    </row>
    <row r="46" spans="1:16" ht="12.75">
      <c r="A46" s="118"/>
      <c r="B46" s="119"/>
      <c r="C46" s="188"/>
      <c r="D46" s="175"/>
      <c r="E46" s="146"/>
      <c r="F46" s="147"/>
      <c r="G46" s="146"/>
      <c r="H46" s="147"/>
      <c r="I46" s="130"/>
      <c r="J46" s="131" t="s">
        <v>25</v>
      </c>
      <c r="K46" s="132"/>
      <c r="L46" s="131" t="s">
        <v>25</v>
      </c>
      <c r="M46" s="133"/>
      <c r="O46" s="2" t="e">
        <f>H46*J46*L46/1000000</f>
        <v>#VALUE!</v>
      </c>
      <c r="P46" s="2">
        <f t="shared" si="1"/>
        <v>0</v>
      </c>
    </row>
    <row r="47" spans="1:16" ht="12.75">
      <c r="A47" s="118"/>
      <c r="B47" s="119"/>
      <c r="C47" s="188"/>
      <c r="D47" s="175"/>
      <c r="E47" s="146"/>
      <c r="F47" s="147"/>
      <c r="G47" s="146"/>
      <c r="H47" s="147"/>
      <c r="I47" s="130"/>
      <c r="J47" s="131" t="s">
        <v>25</v>
      </c>
      <c r="K47" s="132"/>
      <c r="L47" s="131" t="s">
        <v>25</v>
      </c>
      <c r="M47" s="133"/>
      <c r="O47" s="2" t="e">
        <f>H47*J47*L47/1000000</f>
        <v>#VALUE!</v>
      </c>
      <c r="P47" s="2">
        <f t="shared" si="1"/>
        <v>0</v>
      </c>
    </row>
    <row r="48" spans="1:16" ht="12.75">
      <c r="A48" s="121"/>
      <c r="B48" s="122"/>
      <c r="C48" s="189"/>
      <c r="D48" s="190"/>
      <c r="E48" s="148"/>
      <c r="F48" s="149"/>
      <c r="G48" s="148"/>
      <c r="H48" s="149"/>
      <c r="I48" s="134"/>
      <c r="J48" s="131" t="s">
        <v>25</v>
      </c>
      <c r="K48" s="128"/>
      <c r="L48" s="131" t="s">
        <v>25</v>
      </c>
      <c r="M48" s="103"/>
      <c r="O48" s="2" t="e">
        <f>H48*J48*L48/1000000</f>
        <v>#VALUE!</v>
      </c>
      <c r="P48" s="2">
        <f t="shared" si="1"/>
        <v>0</v>
      </c>
    </row>
    <row r="49" spans="1:13" ht="12.75">
      <c r="A49" s="48" t="s">
        <v>26</v>
      </c>
      <c r="B49" s="135"/>
      <c r="C49" s="136"/>
      <c r="D49" s="42"/>
      <c r="E49" s="142">
        <f>SUM(E41:F48)</f>
        <v>0</v>
      </c>
      <c r="F49" s="143"/>
      <c r="G49" s="142">
        <f>SUM(G41:H48)</f>
        <v>0</v>
      </c>
      <c r="H49" s="143"/>
      <c r="I49" s="9"/>
      <c r="J49" s="160">
        <f>SUM(P41:P48)</f>
        <v>0</v>
      </c>
      <c r="K49" s="160"/>
      <c r="L49" s="160"/>
      <c r="M49" s="137" t="s">
        <v>27</v>
      </c>
    </row>
    <row r="50" spans="5:8" ht="12.75">
      <c r="E50" s="144"/>
      <c r="F50" s="145"/>
      <c r="G50" s="144"/>
      <c r="H50" s="145"/>
    </row>
    <row r="51" spans="7:13" ht="12.75">
      <c r="G51" s="138"/>
      <c r="H51" s="138"/>
      <c r="I51" s="105"/>
      <c r="J51" s="105"/>
      <c r="K51" s="138"/>
      <c r="L51" s="138"/>
      <c r="M51" s="138"/>
    </row>
    <row r="52" spans="7:13" ht="12.75">
      <c r="G52" s="138"/>
      <c r="H52" s="138"/>
      <c r="I52" s="105"/>
      <c r="J52" s="105"/>
      <c r="K52" s="138"/>
      <c r="L52" s="138"/>
      <c r="M52" s="138"/>
    </row>
    <row r="53" spans="7:13" ht="13.5" thickBot="1">
      <c r="G53" s="139"/>
      <c r="H53" s="139"/>
      <c r="I53" s="139"/>
      <c r="J53" s="139"/>
      <c r="K53" s="139"/>
      <c r="L53" s="139"/>
      <c r="M53" s="139"/>
    </row>
    <row r="54" spans="7:13" ht="12.75">
      <c r="G54" s="140"/>
      <c r="H54" s="140"/>
      <c r="I54" s="141"/>
      <c r="J54" s="141"/>
      <c r="K54" s="140"/>
      <c r="L54" s="140"/>
      <c r="M54" s="140"/>
    </row>
    <row r="55" spans="7:13" ht="12.75">
      <c r="G55" s="140"/>
      <c r="H55" s="140"/>
      <c r="I55" s="141"/>
      <c r="J55" s="141"/>
      <c r="K55" s="140"/>
      <c r="L55" s="140"/>
      <c r="M55" s="140"/>
    </row>
    <row r="56" spans="7:13" ht="12.75">
      <c r="G56" s="140"/>
      <c r="H56" s="140"/>
      <c r="I56" s="141"/>
      <c r="J56" s="141"/>
      <c r="K56" s="140"/>
      <c r="L56" s="140"/>
      <c r="M56" s="140"/>
    </row>
  </sheetData>
  <sheetProtection sheet="1" objects="1" scenarios="1"/>
  <mergeCells count="98">
    <mergeCell ref="B23:D23"/>
    <mergeCell ref="E23:F23"/>
    <mergeCell ref="G23:H23"/>
    <mergeCell ref="I23:M23"/>
    <mergeCell ref="B33:D33"/>
    <mergeCell ref="C47:D47"/>
    <mergeCell ref="C48:D48"/>
    <mergeCell ref="A20:B20"/>
    <mergeCell ref="A18:B18"/>
    <mergeCell ref="A16:B16"/>
    <mergeCell ref="A14:B14"/>
    <mergeCell ref="C40:D40"/>
    <mergeCell ref="C16:F16"/>
    <mergeCell ref="C14:F14"/>
    <mergeCell ref="C18:F20"/>
    <mergeCell ref="C41:D41"/>
    <mergeCell ref="C42:D42"/>
    <mergeCell ref="C43:D43"/>
    <mergeCell ref="C44:D44"/>
    <mergeCell ref="C45:D45"/>
    <mergeCell ref="C46:D46"/>
    <mergeCell ref="B36:D36"/>
    <mergeCell ref="G32:H32"/>
    <mergeCell ref="B32:D32"/>
    <mergeCell ref="G33:H33"/>
    <mergeCell ref="G34:H34"/>
    <mergeCell ref="G35:H35"/>
    <mergeCell ref="G36:H36"/>
    <mergeCell ref="E36:F36"/>
    <mergeCell ref="B24:D24"/>
    <mergeCell ref="B25:D25"/>
    <mergeCell ref="B26:D26"/>
    <mergeCell ref="B27:D27"/>
    <mergeCell ref="B34:D34"/>
    <mergeCell ref="B35:D35"/>
    <mergeCell ref="G29:H29"/>
    <mergeCell ref="G30:H30"/>
    <mergeCell ref="G31:H31"/>
    <mergeCell ref="B28:D28"/>
    <mergeCell ref="B29:D29"/>
    <mergeCell ref="B30:D30"/>
    <mergeCell ref="B31:D31"/>
    <mergeCell ref="E25:F25"/>
    <mergeCell ref="E26:F26"/>
    <mergeCell ref="E27:F27"/>
    <mergeCell ref="I28:M28"/>
    <mergeCell ref="I29:M29"/>
    <mergeCell ref="G24:H24"/>
    <mergeCell ref="G25:H25"/>
    <mergeCell ref="G26:H26"/>
    <mergeCell ref="G27:H27"/>
    <mergeCell ref="G28:H28"/>
    <mergeCell ref="E35:F35"/>
    <mergeCell ref="E28:F28"/>
    <mergeCell ref="E29:F29"/>
    <mergeCell ref="E30:F30"/>
    <mergeCell ref="E31:F31"/>
    <mergeCell ref="I4:M4"/>
    <mergeCell ref="E32:F32"/>
    <mergeCell ref="E33:F33"/>
    <mergeCell ref="E34:F34"/>
    <mergeCell ref="E24:F24"/>
    <mergeCell ref="J49:L49"/>
    <mergeCell ref="I36:M36"/>
    <mergeCell ref="I32:M32"/>
    <mergeCell ref="I33:M33"/>
    <mergeCell ref="I34:M34"/>
    <mergeCell ref="I35:M35"/>
    <mergeCell ref="I37:M37"/>
    <mergeCell ref="I40:M40"/>
    <mergeCell ref="I30:M30"/>
    <mergeCell ref="I31:M31"/>
    <mergeCell ref="I24:M24"/>
    <mergeCell ref="I25:M25"/>
    <mergeCell ref="I26:M26"/>
    <mergeCell ref="I27:M27"/>
    <mergeCell ref="E43:F43"/>
    <mergeCell ref="E44:F44"/>
    <mergeCell ref="E45:F45"/>
    <mergeCell ref="E46:F46"/>
    <mergeCell ref="E40:F40"/>
    <mergeCell ref="G40:H40"/>
    <mergeCell ref="E41:F41"/>
    <mergeCell ref="E42:F42"/>
    <mergeCell ref="G41:H41"/>
    <mergeCell ref="G42:H42"/>
    <mergeCell ref="G43:H43"/>
    <mergeCell ref="G44:H44"/>
    <mergeCell ref="G45:H45"/>
    <mergeCell ref="G46:H46"/>
    <mergeCell ref="G49:H49"/>
    <mergeCell ref="G50:H50"/>
    <mergeCell ref="E49:F49"/>
    <mergeCell ref="E50:F50"/>
    <mergeCell ref="E47:F47"/>
    <mergeCell ref="E48:F48"/>
    <mergeCell ref="G47:H47"/>
    <mergeCell ref="G48:H48"/>
  </mergeCells>
  <printOptions/>
  <pageMargins left="0.35" right="0.19" top="0.47" bottom="0.3" header="0.24" footer="0.1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59"/>
  <sheetViews>
    <sheetView showGridLines="0" showZeros="0" tabSelected="1" zoomScalePageLayoutView="0" workbookViewId="0" topLeftCell="A5">
      <selection activeCell="D14" sqref="D14"/>
    </sheetView>
  </sheetViews>
  <sheetFormatPr defaultColWidth="9.00390625" defaultRowHeight="13.5"/>
  <cols>
    <col min="1" max="1" width="8.875" style="1" customWidth="1"/>
    <col min="2" max="2" width="25.00390625" style="2" customWidth="1"/>
    <col min="3" max="3" width="7.625" style="2" customWidth="1"/>
    <col min="4" max="4" width="6.125" style="2" customWidth="1"/>
    <col min="5" max="5" width="9.75390625" style="2" customWidth="1"/>
    <col min="6" max="6" width="6.75390625" style="2" customWidth="1"/>
    <col min="7" max="7" width="7.375" style="2" customWidth="1"/>
    <col min="8" max="8" width="6.875" style="2" customWidth="1"/>
    <col min="9" max="9" width="4.50390625" style="1" customWidth="1"/>
    <col min="10" max="10" width="2.375" style="1" customWidth="1"/>
    <col min="11" max="11" width="4.50390625" style="2" customWidth="1"/>
    <col min="12" max="12" width="2.375" style="2" customWidth="1"/>
    <col min="13" max="13" width="4.50390625" style="2" customWidth="1"/>
    <col min="14" max="14" width="2.375" style="2" customWidth="1"/>
    <col min="15" max="15" width="1.875" style="2" customWidth="1"/>
    <col min="16" max="16384" width="9.00390625" style="2" customWidth="1"/>
  </cols>
  <sheetData>
    <row r="1" ht="12.75">
      <c r="A1" s="72"/>
    </row>
    <row r="2" spans="1:14" ht="18.75">
      <c r="A2" s="73"/>
      <c r="B2" s="4"/>
      <c r="C2" s="74" t="s">
        <v>28</v>
      </c>
      <c r="D2" s="4"/>
      <c r="E2" s="4"/>
      <c r="F2" s="4"/>
      <c r="G2" s="4"/>
      <c r="H2" s="4"/>
      <c r="I2" s="4"/>
      <c r="J2" s="4"/>
      <c r="K2" s="4"/>
      <c r="L2" s="4"/>
      <c r="M2" s="4"/>
      <c r="N2" s="75"/>
    </row>
    <row r="3" spans="1:14" ht="12.75">
      <c r="A3" s="58"/>
      <c r="B3" s="1"/>
      <c r="C3" s="1"/>
      <c r="D3" s="1"/>
      <c r="E3" s="1"/>
      <c r="F3" s="1"/>
      <c r="G3" s="1"/>
      <c r="H3" s="1"/>
      <c r="K3" s="1"/>
      <c r="L3" s="1"/>
      <c r="M3" s="1"/>
      <c r="N3" s="5"/>
    </row>
    <row r="4" spans="1:14" ht="12.75">
      <c r="A4" s="58" t="s">
        <v>29</v>
      </c>
      <c r="B4" s="1"/>
      <c r="C4" s="1"/>
      <c r="D4" s="1"/>
      <c r="E4" s="1"/>
      <c r="F4" s="1"/>
      <c r="G4" s="1"/>
      <c r="H4" s="76" t="s">
        <v>30</v>
      </c>
      <c r="I4" s="233">
        <v>39457</v>
      </c>
      <c r="J4" s="234"/>
      <c r="K4" s="234"/>
      <c r="L4" s="234"/>
      <c r="M4" s="7"/>
      <c r="N4" s="5"/>
    </row>
    <row r="5" spans="1:14" ht="12.75">
      <c r="A5" s="77" t="s">
        <v>31</v>
      </c>
      <c r="B5" s="4"/>
      <c r="C5" s="4"/>
      <c r="D5" s="52"/>
      <c r="E5" s="3" t="s">
        <v>32</v>
      </c>
      <c r="F5" s="4"/>
      <c r="G5" s="4"/>
      <c r="H5" s="4"/>
      <c r="I5" s="4"/>
      <c r="K5" s="1"/>
      <c r="L5" s="1"/>
      <c r="M5" s="1"/>
      <c r="N5" s="5"/>
    </row>
    <row r="6" spans="1:14" ht="12.75">
      <c r="A6" s="58" t="s">
        <v>33</v>
      </c>
      <c r="B6" s="1"/>
      <c r="C6" s="1"/>
      <c r="D6" s="5"/>
      <c r="E6" s="58" t="s">
        <v>34</v>
      </c>
      <c r="F6" s="1"/>
      <c r="G6" s="1"/>
      <c r="H6" s="1"/>
      <c r="K6" s="1"/>
      <c r="L6" s="1"/>
      <c r="M6" s="1"/>
      <c r="N6" s="5"/>
    </row>
    <row r="7" spans="1:14" ht="12.75">
      <c r="A7" s="59" t="s">
        <v>35</v>
      </c>
      <c r="B7" s="1"/>
      <c r="C7" s="1"/>
      <c r="D7" s="53"/>
      <c r="E7" s="59" t="s">
        <v>36</v>
      </c>
      <c r="F7" s="1"/>
      <c r="G7" s="1"/>
      <c r="H7" s="1"/>
      <c r="K7" s="1"/>
      <c r="L7" s="1"/>
      <c r="M7" s="1"/>
      <c r="N7" s="5"/>
    </row>
    <row r="8" spans="1:14" ht="12.75">
      <c r="A8" s="59" t="s">
        <v>37</v>
      </c>
      <c r="B8" s="1"/>
      <c r="C8" s="1"/>
      <c r="D8" s="53"/>
      <c r="E8" s="59" t="s">
        <v>38</v>
      </c>
      <c r="F8" s="1"/>
      <c r="G8" s="1"/>
      <c r="H8" s="1"/>
      <c r="K8" s="1"/>
      <c r="L8" s="1"/>
      <c r="M8" s="1"/>
      <c r="N8" s="5"/>
    </row>
    <row r="9" spans="1:14" ht="12.75">
      <c r="A9" s="59" t="s">
        <v>39</v>
      </c>
      <c r="B9" s="1"/>
      <c r="C9" s="1"/>
      <c r="D9" s="53"/>
      <c r="E9" s="59" t="s">
        <v>40</v>
      </c>
      <c r="F9" s="1"/>
      <c r="G9" s="1"/>
      <c r="H9" s="1"/>
      <c r="K9" s="1"/>
      <c r="L9" s="1"/>
      <c r="M9" s="1"/>
      <c r="N9" s="5"/>
    </row>
    <row r="10" spans="1:14" ht="12.75">
      <c r="A10" s="58"/>
      <c r="B10" s="1"/>
      <c r="C10" s="1"/>
      <c r="D10" s="53"/>
      <c r="E10" s="59" t="s">
        <v>41</v>
      </c>
      <c r="F10" s="1"/>
      <c r="G10" s="1"/>
      <c r="H10" s="1"/>
      <c r="K10" s="1"/>
      <c r="L10" s="1"/>
      <c r="M10" s="1"/>
      <c r="N10" s="5"/>
    </row>
    <row r="11" spans="1:14" ht="12.75">
      <c r="A11" s="58"/>
      <c r="B11" s="1"/>
      <c r="C11" s="1"/>
      <c r="D11" s="5"/>
      <c r="E11" s="1"/>
      <c r="F11" s="1"/>
      <c r="G11" s="1"/>
      <c r="H11" s="1"/>
      <c r="K11" s="1"/>
      <c r="L11" s="1"/>
      <c r="M11" s="1"/>
      <c r="N11" s="5"/>
    </row>
    <row r="12" spans="1:14" ht="12.75">
      <c r="A12" s="58"/>
      <c r="B12" s="1"/>
      <c r="C12" s="1"/>
      <c r="D12" s="5"/>
      <c r="E12" s="1"/>
      <c r="F12" s="1"/>
      <c r="G12" s="1"/>
      <c r="H12" s="1"/>
      <c r="J12" s="7"/>
      <c r="K12" s="7"/>
      <c r="L12" s="7"/>
      <c r="M12" s="7"/>
      <c r="N12" s="5"/>
    </row>
    <row r="13" spans="1:14" ht="12.75">
      <c r="A13" s="77" t="s">
        <v>42</v>
      </c>
      <c r="B13" s="4"/>
      <c r="C13" s="77" t="s">
        <v>43</v>
      </c>
      <c r="D13" s="3"/>
      <c r="E13" s="3"/>
      <c r="F13" s="75"/>
      <c r="G13" s="3" t="s">
        <v>44</v>
      </c>
      <c r="H13" s="4"/>
      <c r="I13" s="4"/>
      <c r="K13" s="1"/>
      <c r="L13" s="1"/>
      <c r="M13" s="1"/>
      <c r="N13" s="5"/>
    </row>
    <row r="14" spans="1:14" ht="12.75">
      <c r="A14" s="94" t="s">
        <v>45</v>
      </c>
      <c r="B14" s="7"/>
      <c r="C14" s="58" t="s">
        <v>46</v>
      </c>
      <c r="D14" s="1"/>
      <c r="E14" s="1"/>
      <c r="F14" s="5"/>
      <c r="G14" s="1"/>
      <c r="H14" s="1"/>
      <c r="K14" s="1"/>
      <c r="L14" s="1"/>
      <c r="M14" s="1"/>
      <c r="N14" s="5"/>
    </row>
    <row r="15" spans="1:14" ht="12.75">
      <c r="A15" s="77" t="s">
        <v>47</v>
      </c>
      <c r="B15" s="4"/>
      <c r="C15" s="77" t="s">
        <v>48</v>
      </c>
      <c r="D15" s="3"/>
      <c r="E15" s="3"/>
      <c r="F15" s="75"/>
      <c r="G15" s="58" t="s">
        <v>49</v>
      </c>
      <c r="H15" s="1"/>
      <c r="K15" s="1"/>
      <c r="L15" s="1"/>
      <c r="M15" s="1"/>
      <c r="N15" s="5"/>
    </row>
    <row r="16" spans="1:14" ht="12.75">
      <c r="A16" s="94" t="s">
        <v>50</v>
      </c>
      <c r="B16" s="7"/>
      <c r="C16" s="9" t="s">
        <v>51</v>
      </c>
      <c r="D16" s="7"/>
      <c r="E16" s="7"/>
      <c r="F16" s="8"/>
      <c r="G16" s="58" t="s">
        <v>52</v>
      </c>
      <c r="H16" s="1"/>
      <c r="K16" s="1"/>
      <c r="L16" s="1"/>
      <c r="M16" s="1"/>
      <c r="N16" s="5"/>
    </row>
    <row r="17" spans="1:14" ht="12.75">
      <c r="A17" s="77" t="s">
        <v>53</v>
      </c>
      <c r="B17" s="4"/>
      <c r="C17" s="85" t="s">
        <v>54</v>
      </c>
      <c r="D17" s="86"/>
      <c r="E17" s="86"/>
      <c r="F17" s="5"/>
      <c r="G17" s="72" t="s">
        <v>55</v>
      </c>
      <c r="H17" s="1"/>
      <c r="K17" s="1"/>
      <c r="L17" s="1"/>
      <c r="M17" s="1"/>
      <c r="N17" s="5"/>
    </row>
    <row r="18" spans="1:14" ht="12.75">
      <c r="A18" s="9" t="s">
        <v>56</v>
      </c>
      <c r="B18" s="7"/>
      <c r="C18" s="58"/>
      <c r="D18" s="1"/>
      <c r="E18" s="1"/>
      <c r="F18" s="5"/>
      <c r="G18" s="72" t="s">
        <v>57</v>
      </c>
      <c r="H18" s="1"/>
      <c r="K18" s="1"/>
      <c r="L18" s="1"/>
      <c r="M18" s="1"/>
      <c r="N18" s="5"/>
    </row>
    <row r="19" spans="1:14" ht="12.75">
      <c r="A19" s="78" t="s">
        <v>58</v>
      </c>
      <c r="B19" s="1"/>
      <c r="C19" s="58"/>
      <c r="D19" s="87"/>
      <c r="E19" s="1"/>
      <c r="F19" s="5"/>
      <c r="G19" s="72" t="s">
        <v>59</v>
      </c>
      <c r="H19" s="1"/>
      <c r="K19" s="1"/>
      <c r="L19" s="1"/>
      <c r="M19" s="1"/>
      <c r="N19" s="5"/>
    </row>
    <row r="20" spans="1:14" ht="12.75">
      <c r="A20" s="9" t="s">
        <v>56</v>
      </c>
      <c r="B20" s="7"/>
      <c r="C20" s="9"/>
      <c r="D20" s="7"/>
      <c r="E20" s="7"/>
      <c r="F20" s="8"/>
      <c r="G20" s="7"/>
      <c r="H20" s="7"/>
      <c r="I20" s="7"/>
      <c r="J20" s="7"/>
      <c r="K20" s="7"/>
      <c r="L20" s="7"/>
      <c r="M20" s="7"/>
      <c r="N20" s="5"/>
    </row>
    <row r="21" spans="1:14" ht="2.25" customHeight="1">
      <c r="A21" s="58"/>
      <c r="B21" s="1"/>
      <c r="C21" s="1"/>
      <c r="D21" s="1"/>
      <c r="E21" s="1"/>
      <c r="F21" s="1"/>
      <c r="G21" s="1"/>
      <c r="H21" s="1"/>
      <c r="K21" s="1"/>
      <c r="L21" s="1"/>
      <c r="M21" s="1"/>
      <c r="N21" s="5"/>
    </row>
    <row r="22" spans="1:14" s="12" customFormat="1" ht="12.75" customHeight="1">
      <c r="A22" s="88"/>
      <c r="B22" s="26"/>
      <c r="C22" s="26"/>
      <c r="D22" s="26"/>
      <c r="E22" s="11"/>
      <c r="F22" s="24"/>
      <c r="G22" s="11"/>
      <c r="H22" s="10"/>
      <c r="I22" s="11"/>
      <c r="J22" s="45"/>
      <c r="K22" s="45"/>
      <c r="L22" s="45"/>
      <c r="M22" s="45"/>
      <c r="N22" s="79"/>
    </row>
    <row r="23" spans="1:14" s="12" customFormat="1" ht="10.5">
      <c r="A23" s="93" t="s">
        <v>60</v>
      </c>
      <c r="B23" s="69" t="s">
        <v>61</v>
      </c>
      <c r="C23" s="23"/>
      <c r="D23" s="23"/>
      <c r="E23" s="13" t="s">
        <v>62</v>
      </c>
      <c r="F23" s="25"/>
      <c r="G23" s="36" t="s">
        <v>63</v>
      </c>
      <c r="H23" s="37"/>
      <c r="I23" s="13"/>
      <c r="J23" s="44" t="s">
        <v>64</v>
      </c>
      <c r="K23" s="44"/>
      <c r="L23" s="44"/>
      <c r="M23" s="44"/>
      <c r="N23" s="79"/>
    </row>
    <row r="24" spans="1:14" ht="17.25" customHeight="1">
      <c r="A24" s="89"/>
      <c r="B24" s="60" t="s">
        <v>65</v>
      </c>
      <c r="C24" s="27"/>
      <c r="D24" s="27"/>
      <c r="E24" s="216">
        <v>120</v>
      </c>
      <c r="F24" s="217"/>
      <c r="G24" s="212">
        <v>1000</v>
      </c>
      <c r="H24" s="213"/>
      <c r="I24" s="229">
        <f aca="true" t="shared" si="0" ref="I24:I36">$E24*G24</f>
        <v>120000</v>
      </c>
      <c r="J24" s="230"/>
      <c r="K24" s="230"/>
      <c r="L24" s="230"/>
      <c r="M24" s="230"/>
      <c r="N24" s="5"/>
    </row>
    <row r="25" spans="1:14" ht="17.25" customHeight="1">
      <c r="A25" s="90"/>
      <c r="B25" s="61" t="s">
        <v>66</v>
      </c>
      <c r="C25" s="28"/>
      <c r="D25" s="28"/>
      <c r="E25" s="218">
        <v>510</v>
      </c>
      <c r="F25" s="219"/>
      <c r="G25" s="214">
        <v>100</v>
      </c>
      <c r="H25" s="215"/>
      <c r="I25" s="231">
        <f t="shared" si="0"/>
        <v>51000</v>
      </c>
      <c r="J25" s="232"/>
      <c r="K25" s="232"/>
      <c r="L25" s="232"/>
      <c r="M25" s="232"/>
      <c r="N25" s="5"/>
    </row>
    <row r="26" spans="1:14" ht="17.25" customHeight="1">
      <c r="A26" s="90"/>
      <c r="B26" s="61"/>
      <c r="C26" s="28"/>
      <c r="D26" s="28"/>
      <c r="E26" s="64"/>
      <c r="F26" s="31"/>
      <c r="G26" s="66"/>
      <c r="H26" s="15">
        <f aca="true" t="shared" si="1" ref="H26:H36">$C26*E26</f>
        <v>0</v>
      </c>
      <c r="I26" s="231">
        <f t="shared" si="0"/>
        <v>0</v>
      </c>
      <c r="J26" s="232"/>
      <c r="K26" s="232"/>
      <c r="L26" s="232"/>
      <c r="M26" s="232"/>
      <c r="N26" s="5"/>
    </row>
    <row r="27" spans="1:14" ht="17.25" customHeight="1">
      <c r="A27" s="90"/>
      <c r="B27" s="61"/>
      <c r="C27" s="28"/>
      <c r="D27" s="28"/>
      <c r="E27" s="64"/>
      <c r="F27" s="31"/>
      <c r="G27" s="66"/>
      <c r="H27" s="15">
        <f t="shared" si="1"/>
        <v>0</v>
      </c>
      <c r="I27" s="231">
        <f t="shared" si="0"/>
        <v>0</v>
      </c>
      <c r="J27" s="232"/>
      <c r="K27" s="232"/>
      <c r="L27" s="232"/>
      <c r="M27" s="232"/>
      <c r="N27" s="5"/>
    </row>
    <row r="28" spans="1:14" ht="17.25" customHeight="1">
      <c r="A28" s="90"/>
      <c r="B28" s="61"/>
      <c r="C28" s="28"/>
      <c r="D28" s="28"/>
      <c r="E28" s="64"/>
      <c r="F28" s="31"/>
      <c r="G28" s="66"/>
      <c r="H28" s="15">
        <f t="shared" si="1"/>
        <v>0</v>
      </c>
      <c r="I28" s="231">
        <f t="shared" si="0"/>
        <v>0</v>
      </c>
      <c r="J28" s="232"/>
      <c r="K28" s="232"/>
      <c r="L28" s="232"/>
      <c r="M28" s="232"/>
      <c r="N28" s="5"/>
    </row>
    <row r="29" spans="1:14" ht="17.25" customHeight="1">
      <c r="A29" s="90"/>
      <c r="B29" s="61"/>
      <c r="C29" s="28"/>
      <c r="D29" s="28"/>
      <c r="E29" s="64"/>
      <c r="F29" s="31"/>
      <c r="G29" s="66"/>
      <c r="H29" s="15">
        <f t="shared" si="1"/>
        <v>0</v>
      </c>
      <c r="I29" s="231">
        <f t="shared" si="0"/>
        <v>0</v>
      </c>
      <c r="J29" s="232"/>
      <c r="K29" s="232"/>
      <c r="L29" s="232"/>
      <c r="M29" s="232"/>
      <c r="N29" s="5"/>
    </row>
    <row r="30" spans="1:14" ht="17.25" customHeight="1">
      <c r="A30" s="90"/>
      <c r="B30" s="61"/>
      <c r="C30" s="28"/>
      <c r="D30" s="28"/>
      <c r="E30" s="64"/>
      <c r="F30" s="31"/>
      <c r="G30" s="66"/>
      <c r="H30" s="15">
        <f t="shared" si="1"/>
        <v>0</v>
      </c>
      <c r="I30" s="231">
        <f t="shared" si="0"/>
        <v>0</v>
      </c>
      <c r="J30" s="232"/>
      <c r="K30" s="232"/>
      <c r="L30" s="232"/>
      <c r="M30" s="232"/>
      <c r="N30" s="5"/>
    </row>
    <row r="31" spans="1:14" ht="17.25" customHeight="1">
      <c r="A31" s="91"/>
      <c r="B31" s="62"/>
      <c r="C31" s="29"/>
      <c r="D31" s="29"/>
      <c r="E31" s="64"/>
      <c r="F31" s="32"/>
      <c r="G31" s="67"/>
      <c r="H31" s="16">
        <f t="shared" si="1"/>
        <v>0</v>
      </c>
      <c r="I31" s="54">
        <f t="shared" si="0"/>
        <v>0</v>
      </c>
      <c r="J31" s="55"/>
      <c r="K31" s="55"/>
      <c r="L31" s="55"/>
      <c r="M31" s="55"/>
      <c r="N31" s="5"/>
    </row>
    <row r="32" spans="1:14" ht="17.25" customHeight="1">
      <c r="A32" s="91"/>
      <c r="B32" s="62"/>
      <c r="C32" s="29"/>
      <c r="D32" s="29"/>
      <c r="E32" s="64"/>
      <c r="F32" s="32"/>
      <c r="G32" s="67"/>
      <c r="H32" s="16">
        <f t="shared" si="1"/>
        <v>0</v>
      </c>
      <c r="I32" s="231">
        <f t="shared" si="0"/>
        <v>0</v>
      </c>
      <c r="J32" s="232"/>
      <c r="K32" s="232"/>
      <c r="L32" s="232"/>
      <c r="M32" s="232"/>
      <c r="N32" s="5"/>
    </row>
    <row r="33" spans="1:14" ht="17.25" customHeight="1">
      <c r="A33" s="91"/>
      <c r="B33" s="62"/>
      <c r="C33" s="29"/>
      <c r="D33" s="29"/>
      <c r="E33" s="64"/>
      <c r="F33" s="32"/>
      <c r="G33" s="67"/>
      <c r="H33" s="16">
        <f t="shared" si="1"/>
        <v>0</v>
      </c>
      <c r="I33" s="231">
        <f t="shared" si="0"/>
        <v>0</v>
      </c>
      <c r="J33" s="232"/>
      <c r="K33" s="232"/>
      <c r="L33" s="232"/>
      <c r="M33" s="232"/>
      <c r="N33" s="5"/>
    </row>
    <row r="34" spans="1:14" ht="17.25" customHeight="1">
      <c r="A34" s="91"/>
      <c r="B34" s="62"/>
      <c r="C34" s="29"/>
      <c r="D34" s="29"/>
      <c r="E34" s="64"/>
      <c r="F34" s="32"/>
      <c r="G34" s="67"/>
      <c r="H34" s="16">
        <f t="shared" si="1"/>
        <v>0</v>
      </c>
      <c r="I34" s="231">
        <f t="shared" si="0"/>
        <v>0</v>
      </c>
      <c r="J34" s="232"/>
      <c r="K34" s="232"/>
      <c r="L34" s="232"/>
      <c r="M34" s="232"/>
      <c r="N34" s="5"/>
    </row>
    <row r="35" spans="1:14" ht="17.25" customHeight="1">
      <c r="A35" s="91"/>
      <c r="B35" s="62"/>
      <c r="C35" s="29"/>
      <c r="D35" s="29"/>
      <c r="E35" s="64"/>
      <c r="F35" s="32"/>
      <c r="G35" s="67"/>
      <c r="H35" s="16">
        <f t="shared" si="1"/>
        <v>0</v>
      </c>
      <c r="I35" s="231">
        <f t="shared" si="0"/>
        <v>0</v>
      </c>
      <c r="J35" s="232"/>
      <c r="K35" s="232"/>
      <c r="L35" s="232"/>
      <c r="M35" s="232"/>
      <c r="N35" s="5"/>
    </row>
    <row r="36" spans="1:14" ht="17.25" customHeight="1">
      <c r="A36" s="92"/>
      <c r="B36" s="63"/>
      <c r="C36" s="30"/>
      <c r="D36" s="30"/>
      <c r="E36" s="65"/>
      <c r="F36" s="33"/>
      <c r="G36" s="68"/>
      <c r="H36" s="18">
        <f t="shared" si="1"/>
        <v>0</v>
      </c>
      <c r="I36" s="237">
        <f t="shared" si="0"/>
        <v>0</v>
      </c>
      <c r="J36" s="238"/>
      <c r="K36" s="238"/>
      <c r="L36" s="238"/>
      <c r="M36" s="238"/>
      <c r="N36" s="5"/>
    </row>
    <row r="37" spans="1:14" ht="22.5" customHeight="1">
      <c r="A37" s="80" t="s">
        <v>67</v>
      </c>
      <c r="B37" s="19"/>
      <c r="C37" s="20">
        <f>SUM(C24:C36)</f>
        <v>0</v>
      </c>
      <c r="D37" s="20" t="s">
        <v>68</v>
      </c>
      <c r="E37" s="20"/>
      <c r="F37" s="21" t="s">
        <v>69</v>
      </c>
      <c r="G37" s="20"/>
      <c r="H37" s="20">
        <f>SUM(H24:H36)</f>
        <v>0</v>
      </c>
      <c r="I37" s="235">
        <f>SUM(I24:M36)</f>
        <v>171000</v>
      </c>
      <c r="J37" s="236"/>
      <c r="K37" s="236"/>
      <c r="L37" s="236"/>
      <c r="M37" s="236"/>
      <c r="N37" s="5"/>
    </row>
    <row r="38" spans="1:14" ht="12.75">
      <c r="A38" s="58"/>
      <c r="B38" s="1"/>
      <c r="C38" s="1"/>
      <c r="D38" s="1"/>
      <c r="E38" s="1"/>
      <c r="F38" s="1"/>
      <c r="G38" s="1"/>
      <c r="H38" s="1"/>
      <c r="K38" s="1"/>
      <c r="L38" s="1"/>
      <c r="M38" s="1"/>
      <c r="N38" s="5"/>
    </row>
    <row r="39" spans="1:14" ht="12.75">
      <c r="A39" s="81" t="s">
        <v>70</v>
      </c>
      <c r="B39" s="1"/>
      <c r="C39" s="1"/>
      <c r="D39" s="1"/>
      <c r="E39" s="1"/>
      <c r="F39" s="1"/>
      <c r="G39" s="1"/>
      <c r="H39" s="1"/>
      <c r="K39" s="1"/>
      <c r="L39" s="1"/>
      <c r="M39" s="1"/>
      <c r="N39" s="5"/>
    </row>
    <row r="40" spans="1:14" ht="12.75">
      <c r="A40" s="38" t="s">
        <v>60</v>
      </c>
      <c r="B40" s="39" t="s">
        <v>61</v>
      </c>
      <c r="C40" s="56" t="s">
        <v>71</v>
      </c>
      <c r="D40" s="40"/>
      <c r="E40" s="152" t="s">
        <v>72</v>
      </c>
      <c r="F40" s="153"/>
      <c r="G40" s="152" t="s">
        <v>73</v>
      </c>
      <c r="H40" s="153"/>
      <c r="I40" s="48" t="s">
        <v>74</v>
      </c>
      <c r="J40" s="47"/>
      <c r="K40" s="47"/>
      <c r="L40" s="47"/>
      <c r="M40" s="47"/>
      <c r="N40" s="5"/>
    </row>
    <row r="41" spans="1:14" ht="12.75">
      <c r="A41" s="82">
        <v>1</v>
      </c>
      <c r="B41" s="70" t="s">
        <v>65</v>
      </c>
      <c r="C41" s="57">
        <v>80</v>
      </c>
      <c r="D41" s="27" t="s">
        <v>75</v>
      </c>
      <c r="E41" s="227">
        <v>5</v>
      </c>
      <c r="F41" s="228"/>
      <c r="G41" s="227">
        <v>6</v>
      </c>
      <c r="H41" s="228"/>
      <c r="I41" s="51">
        <v>30</v>
      </c>
      <c r="J41" s="1" t="s">
        <v>76</v>
      </c>
      <c r="K41" s="1">
        <v>25</v>
      </c>
      <c r="L41" s="1" t="s">
        <v>76</v>
      </c>
      <c r="M41" s="1">
        <v>20</v>
      </c>
      <c r="N41" s="5"/>
    </row>
    <row r="42" spans="1:14" ht="12.75">
      <c r="A42" s="83">
        <v>2</v>
      </c>
      <c r="B42" s="71" t="s">
        <v>65</v>
      </c>
      <c r="C42" s="34">
        <v>40</v>
      </c>
      <c r="D42" s="28" t="s">
        <v>75</v>
      </c>
      <c r="E42" s="223">
        <v>15</v>
      </c>
      <c r="F42" s="224"/>
      <c r="G42" s="223">
        <v>17</v>
      </c>
      <c r="H42" s="224"/>
      <c r="I42" s="49">
        <v>80</v>
      </c>
      <c r="J42" s="46" t="s">
        <v>76</v>
      </c>
      <c r="K42" s="46">
        <v>25</v>
      </c>
      <c r="L42" s="46" t="s">
        <v>76</v>
      </c>
      <c r="M42" s="46">
        <v>25</v>
      </c>
      <c r="N42" s="5"/>
    </row>
    <row r="43" spans="1:14" ht="12.75">
      <c r="A43" s="83"/>
      <c r="B43" s="95" t="s">
        <v>66</v>
      </c>
      <c r="C43" s="34">
        <v>20</v>
      </c>
      <c r="D43" s="28" t="s">
        <v>77</v>
      </c>
      <c r="E43" s="223"/>
      <c r="F43" s="224"/>
      <c r="G43" s="223"/>
      <c r="H43" s="224"/>
      <c r="I43" s="49"/>
      <c r="J43" s="46"/>
      <c r="K43" s="46"/>
      <c r="L43" s="46"/>
      <c r="M43" s="46"/>
      <c r="N43" s="5"/>
    </row>
    <row r="44" spans="1:14" ht="12.75">
      <c r="A44" s="83">
        <v>3</v>
      </c>
      <c r="B44" s="95" t="s">
        <v>66</v>
      </c>
      <c r="C44" s="34">
        <v>80</v>
      </c>
      <c r="D44" s="28" t="s">
        <v>77</v>
      </c>
      <c r="E44" s="223">
        <v>29</v>
      </c>
      <c r="F44" s="224"/>
      <c r="G44" s="223">
        <v>30</v>
      </c>
      <c r="H44" s="224"/>
      <c r="I44" s="49">
        <v>80</v>
      </c>
      <c r="J44" s="46" t="s">
        <v>76</v>
      </c>
      <c r="K44" s="46">
        <v>40</v>
      </c>
      <c r="L44" s="46" t="s">
        <v>76</v>
      </c>
      <c r="M44" s="46">
        <v>40</v>
      </c>
      <c r="N44" s="5"/>
    </row>
    <row r="45" spans="1:14" ht="12.75">
      <c r="A45" s="83"/>
      <c r="B45" s="14"/>
      <c r="C45" s="34"/>
      <c r="D45" s="28"/>
      <c r="E45" s="223"/>
      <c r="F45" s="224"/>
      <c r="G45" s="223"/>
      <c r="H45" s="224"/>
      <c r="I45" s="49"/>
      <c r="J45" s="46"/>
      <c r="K45" s="46"/>
      <c r="L45" s="46"/>
      <c r="M45" s="46"/>
      <c r="N45" s="5"/>
    </row>
    <row r="46" spans="1:14" ht="12.75">
      <c r="A46" s="83"/>
      <c r="B46" s="14"/>
      <c r="C46" s="34"/>
      <c r="D46" s="28"/>
      <c r="E46" s="223"/>
      <c r="F46" s="224"/>
      <c r="G46" s="223"/>
      <c r="H46" s="224"/>
      <c r="I46" s="49"/>
      <c r="J46" s="46"/>
      <c r="K46" s="46"/>
      <c r="L46" s="46"/>
      <c r="M46" s="46"/>
      <c r="N46" s="5"/>
    </row>
    <row r="47" spans="1:14" ht="12.75">
      <c r="A47" s="83"/>
      <c r="B47" s="14"/>
      <c r="C47" s="34"/>
      <c r="D47" s="28"/>
      <c r="E47" s="223"/>
      <c r="F47" s="224"/>
      <c r="G47" s="223"/>
      <c r="H47" s="224"/>
      <c r="I47" s="49"/>
      <c r="J47" s="46"/>
      <c r="K47" s="46"/>
      <c r="L47" s="46"/>
      <c r="M47" s="46"/>
      <c r="N47" s="5"/>
    </row>
    <row r="48" spans="1:14" ht="12.75">
      <c r="A48" s="84"/>
      <c r="B48" s="17"/>
      <c r="C48" s="35"/>
      <c r="D48" s="30"/>
      <c r="E48" s="225"/>
      <c r="F48" s="226"/>
      <c r="G48" s="225"/>
      <c r="H48" s="226"/>
      <c r="I48" s="50"/>
      <c r="K48" s="1"/>
      <c r="L48" s="1"/>
      <c r="M48" s="1"/>
      <c r="N48" s="5"/>
    </row>
    <row r="49" spans="1:14" ht="12.75">
      <c r="A49" s="43" t="s">
        <v>78</v>
      </c>
      <c r="B49" s="41" t="s">
        <v>79</v>
      </c>
      <c r="C49" s="42"/>
      <c r="D49" s="42"/>
      <c r="E49" s="220">
        <f>SUM(E41:F48)</f>
        <v>49</v>
      </c>
      <c r="F49" s="221"/>
      <c r="G49" s="220">
        <f>SUM(G41:H48)</f>
        <v>53</v>
      </c>
      <c r="H49" s="221"/>
      <c r="I49" s="9"/>
      <c r="J49" s="96"/>
      <c r="K49" s="96" t="s">
        <v>80</v>
      </c>
      <c r="L49" s="96"/>
      <c r="M49" s="96"/>
      <c r="N49" s="5"/>
    </row>
    <row r="50" spans="1:14" ht="12.75">
      <c r="A50" s="58"/>
      <c r="B50" s="1"/>
      <c r="C50" s="1"/>
      <c r="D50" s="1"/>
      <c r="E50" s="144"/>
      <c r="F50" s="222"/>
      <c r="G50" s="144"/>
      <c r="H50" s="222"/>
      <c r="K50" s="1"/>
      <c r="L50" s="1"/>
      <c r="M50" s="1"/>
      <c r="N50" s="5"/>
    </row>
    <row r="51" spans="1:14" ht="12.75">
      <c r="A51" s="58"/>
      <c r="B51" s="1"/>
      <c r="C51" s="1"/>
      <c r="D51" s="1"/>
      <c r="E51" s="1"/>
      <c r="F51" s="1"/>
      <c r="G51" s="1"/>
      <c r="H51" s="1"/>
      <c r="K51" s="1"/>
      <c r="L51" s="1"/>
      <c r="M51" s="1"/>
      <c r="N51" s="5"/>
    </row>
    <row r="52" spans="1:14" ht="12.75">
      <c r="A52" s="58"/>
      <c r="B52" s="1"/>
      <c r="C52" s="1"/>
      <c r="D52" s="1"/>
      <c r="E52" s="1"/>
      <c r="F52" s="1"/>
      <c r="G52" s="1"/>
      <c r="H52" s="1"/>
      <c r="K52" s="1"/>
      <c r="L52" s="1"/>
      <c r="M52" s="1"/>
      <c r="N52" s="5"/>
    </row>
    <row r="53" spans="1:14" ht="13.5" thickBot="1">
      <c r="A53" s="58"/>
      <c r="B53" s="1"/>
      <c r="C53" s="1"/>
      <c r="D53" s="1"/>
      <c r="E53" s="1"/>
      <c r="F53" s="22"/>
      <c r="G53" s="22"/>
      <c r="H53" s="22"/>
      <c r="I53" s="22"/>
      <c r="J53" s="22"/>
      <c r="K53" s="22"/>
      <c r="L53" s="22"/>
      <c r="M53" s="22"/>
      <c r="N53" s="5"/>
    </row>
    <row r="54" spans="1:14" ht="12.75">
      <c r="A54" s="58"/>
      <c r="B54" s="1"/>
      <c r="C54" s="1"/>
      <c r="D54" s="1"/>
      <c r="E54" s="1"/>
      <c r="F54" s="1" t="s">
        <v>33</v>
      </c>
      <c r="G54" s="1"/>
      <c r="H54" s="1"/>
      <c r="K54" s="1"/>
      <c r="L54" s="1"/>
      <c r="M54" s="1"/>
      <c r="N54" s="5"/>
    </row>
    <row r="55" spans="1:14" ht="12.75">
      <c r="A55" s="58"/>
      <c r="B55" s="1"/>
      <c r="C55" s="1"/>
      <c r="D55" s="1"/>
      <c r="E55" s="1"/>
      <c r="F55" s="6" t="s">
        <v>35</v>
      </c>
      <c r="G55" s="1"/>
      <c r="H55" s="1"/>
      <c r="K55" s="1"/>
      <c r="L55" s="1"/>
      <c r="M55" s="1"/>
      <c r="N55" s="5"/>
    </row>
    <row r="56" spans="1:14" ht="12.75">
      <c r="A56" s="58"/>
      <c r="B56" s="1"/>
      <c r="C56" s="1"/>
      <c r="D56" s="1"/>
      <c r="E56" s="1"/>
      <c r="F56" s="6" t="s">
        <v>37</v>
      </c>
      <c r="G56" s="1"/>
      <c r="H56" s="1"/>
      <c r="K56" s="1"/>
      <c r="L56" s="1"/>
      <c r="M56" s="1"/>
      <c r="N56" s="5"/>
    </row>
    <row r="57" spans="1:14" ht="12.75">
      <c r="A57" s="58"/>
      <c r="B57" s="1"/>
      <c r="C57" s="1"/>
      <c r="D57" s="1"/>
      <c r="E57" s="1"/>
      <c r="F57" s="6" t="s">
        <v>39</v>
      </c>
      <c r="G57" s="1"/>
      <c r="H57" s="1"/>
      <c r="K57" s="1"/>
      <c r="L57" s="1"/>
      <c r="M57" s="1"/>
      <c r="N57" s="5"/>
    </row>
    <row r="58" spans="1:14" ht="12.75">
      <c r="A58" s="58"/>
      <c r="B58" s="1"/>
      <c r="C58" s="1"/>
      <c r="D58" s="1"/>
      <c r="E58" s="1"/>
      <c r="F58" s="1"/>
      <c r="G58" s="1"/>
      <c r="H58" s="1"/>
      <c r="K58" s="1"/>
      <c r="L58" s="1"/>
      <c r="M58" s="1"/>
      <c r="N58" s="5"/>
    </row>
    <row r="59" spans="1:14" ht="12.75">
      <c r="A59" s="9"/>
      <c r="B59" s="7"/>
      <c r="C59" s="7"/>
      <c r="D59" s="7"/>
      <c r="E59" s="7"/>
      <c r="F59" s="7"/>
      <c r="G59" s="7"/>
      <c r="H59" s="7"/>
      <c r="I59" s="7"/>
      <c r="J59" s="7"/>
      <c r="K59" s="7"/>
      <c r="L59" s="7"/>
      <c r="M59" s="7"/>
      <c r="N59" s="8"/>
    </row>
  </sheetData>
  <sheetProtection sheet="1" objects="1" scenarios="1"/>
  <mergeCells count="40">
    <mergeCell ref="I4:L4"/>
    <mergeCell ref="I37:M37"/>
    <mergeCell ref="I36:M36"/>
    <mergeCell ref="I32:M32"/>
    <mergeCell ref="I33:M33"/>
    <mergeCell ref="I34:M34"/>
    <mergeCell ref="I35:M35"/>
    <mergeCell ref="I28:M28"/>
    <mergeCell ref="I29:M29"/>
    <mergeCell ref="I30:M30"/>
    <mergeCell ref="E40:F40"/>
    <mergeCell ref="G40:H40"/>
    <mergeCell ref="E41:F41"/>
    <mergeCell ref="E42:F42"/>
    <mergeCell ref="I24:M24"/>
    <mergeCell ref="I25:M25"/>
    <mergeCell ref="I26:M26"/>
    <mergeCell ref="I27:M27"/>
    <mergeCell ref="G47:H47"/>
    <mergeCell ref="G48:H48"/>
    <mergeCell ref="E43:F43"/>
    <mergeCell ref="E44:F44"/>
    <mergeCell ref="E45:F45"/>
    <mergeCell ref="E46:F46"/>
    <mergeCell ref="G41:H41"/>
    <mergeCell ref="G42:H42"/>
    <mergeCell ref="G43:H43"/>
    <mergeCell ref="G44:H44"/>
    <mergeCell ref="G45:H45"/>
    <mergeCell ref="G46:H46"/>
    <mergeCell ref="G24:H24"/>
    <mergeCell ref="G25:H25"/>
    <mergeCell ref="E24:F24"/>
    <mergeCell ref="E25:F25"/>
    <mergeCell ref="G49:H49"/>
    <mergeCell ref="G50:H50"/>
    <mergeCell ref="E49:F49"/>
    <mergeCell ref="E50:F50"/>
    <mergeCell ref="E47:F47"/>
    <mergeCell ref="E48:F48"/>
  </mergeCells>
  <printOptions/>
  <pageMargins left="0.35" right="0.19" top="0.45" bottom="0.23" header="0.24" footer="0.14"/>
  <pageSetup fitToHeight="1" fitToWidth="1"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omori kenta</cp:lastModifiedBy>
  <cp:lastPrinted>2009-02-19T06:31:15Z</cp:lastPrinted>
  <dcterms:created xsi:type="dcterms:W3CDTF">2006-03-22T04:23:49Z</dcterms:created>
  <dcterms:modified xsi:type="dcterms:W3CDTF">2020-08-26T02:10:59Z</dcterms:modified>
  <cp:category/>
  <cp:version/>
  <cp:contentType/>
  <cp:contentStatus/>
</cp:coreProperties>
</file>